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法院法官助理岗位成绩" sheetId="1" r:id="rId1"/>
  </sheets>
  <definedNames>
    <definedName name="_xlnm._FilterDatabase" localSheetId="0" hidden="1">法院法官助理岗位成绩!$A$3:$G$11</definedName>
    <definedName name="_xlnm.Print_Titles" localSheetId="0">法院法官助理岗位成绩!$2:$3</definedName>
  </definedNames>
  <calcPr calcId="144525"/>
</workbook>
</file>

<file path=xl/sharedStrings.xml><?xml version="1.0" encoding="utf-8"?>
<sst xmlns="http://schemas.openxmlformats.org/spreadsheetml/2006/main" count="21" uniqueCount="21">
  <si>
    <r>
      <rPr>
        <b/>
        <sz val="13"/>
        <rFont val="宋体"/>
        <charset val="134"/>
      </rPr>
      <t>附件</t>
    </r>
    <r>
      <rPr>
        <b/>
        <sz val="13"/>
        <rFont val="Arial"/>
        <charset val="134"/>
      </rPr>
      <t>3</t>
    </r>
    <r>
      <rPr>
        <b/>
        <sz val="13"/>
        <rFont val="宋体"/>
        <charset val="134"/>
      </rPr>
      <t>：</t>
    </r>
  </si>
  <si>
    <t>上街区法院法官助理岗位笔试、计算机测试成绩</t>
  </si>
  <si>
    <t>序号</t>
  </si>
  <si>
    <t>准考证号</t>
  </si>
  <si>
    <t>笔试成绩</t>
  </si>
  <si>
    <t>计算机测试成绩</t>
  </si>
  <si>
    <t>笔试40%成绩</t>
  </si>
  <si>
    <t>计算机20%成绩</t>
  </si>
  <si>
    <t>合计</t>
  </si>
  <si>
    <t>202010914</t>
  </si>
  <si>
    <t>202010915</t>
  </si>
  <si>
    <t>202010916</t>
  </si>
  <si>
    <t>202010917</t>
  </si>
  <si>
    <t>202010918</t>
  </si>
  <si>
    <t>202010919</t>
  </si>
  <si>
    <t>202010920</t>
  </si>
  <si>
    <t>202010921</t>
  </si>
  <si>
    <t>202010922</t>
  </si>
  <si>
    <t>202010923</t>
  </si>
  <si>
    <t>202010924</t>
  </si>
  <si>
    <t>202010925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</si>
</sst>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</numFmts>
  <fonts count="30">
    <font>
      <sz val="10"/>
      <name val="Arial"/>
      <charset val="134"/>
    </font>
    <font>
      <sz val="12"/>
      <name val="Arial"/>
      <charset val="134"/>
    </font>
    <font>
      <b/>
      <sz val="13"/>
      <name val="宋体"/>
      <charset val="134"/>
    </font>
    <font>
      <b/>
      <sz val="13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4" sqref="G4:G15"/>
    </sheetView>
  </sheetViews>
  <sheetFormatPr defaultColWidth="9.14285714285714" defaultRowHeight="24" customHeight="1" outlineLevelCol="6"/>
  <cols>
    <col min="1" max="1" width="8.85714285714286" style="1" customWidth="1"/>
    <col min="2" max="2" width="12.1428571428571" style="1" customWidth="1"/>
    <col min="3" max="3" width="11.4285714285714" style="1" customWidth="1"/>
    <col min="4" max="4" width="19.5714285714286" style="1" customWidth="1"/>
    <col min="5" max="5" width="15.7142857142857" style="1" customWidth="1"/>
    <col min="6" max="6" width="18.5714285714286" style="1" customWidth="1"/>
    <col min="7" max="7" width="7.28571428571429" style="1" customWidth="1"/>
    <col min="8" max="16384" width="9.14285714285714" style="1"/>
  </cols>
  <sheetData>
    <row r="1" ht="27" customHeight="1" spans="1:2">
      <c r="A1" s="2" t="s">
        <v>0</v>
      </c>
      <c r="B1" s="3"/>
    </row>
    <row r="2" ht="32" customHeight="1" spans="1:7">
      <c r="A2" s="4" t="s">
        <v>1</v>
      </c>
      <c r="B2" s="5"/>
      <c r="C2" s="5"/>
      <c r="D2" s="5"/>
      <c r="E2" s="5"/>
      <c r="F2" s="5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customHeight="1" spans="1:7">
      <c r="A4" s="8">
        <v>1</v>
      </c>
      <c r="B4" s="9" t="s">
        <v>9</v>
      </c>
      <c r="C4" s="8">
        <v>47.3</v>
      </c>
      <c r="D4" s="8">
        <v>59.1</v>
      </c>
      <c r="E4" s="10">
        <f>C4*0.4</f>
        <v>18.92</v>
      </c>
      <c r="F4" s="11">
        <f>D4*0.2</f>
        <v>11.82</v>
      </c>
      <c r="G4" s="10">
        <f>E4+F4</f>
        <v>30.74</v>
      </c>
    </row>
    <row r="5" customHeight="1" spans="1:7">
      <c r="A5" s="8">
        <v>2</v>
      </c>
      <c r="B5" s="9" t="s">
        <v>10</v>
      </c>
      <c r="C5" s="8">
        <v>69.6</v>
      </c>
      <c r="D5" s="8">
        <v>62.8</v>
      </c>
      <c r="E5" s="10">
        <f t="shared" ref="E5:E15" si="0">C5*0.4</f>
        <v>27.84</v>
      </c>
      <c r="F5" s="11">
        <f t="shared" ref="F5:F15" si="1">D5*0.2</f>
        <v>12.56</v>
      </c>
      <c r="G5" s="10">
        <f t="shared" ref="G5:G15" si="2">E5+F5</f>
        <v>40.4</v>
      </c>
    </row>
    <row r="6" customHeight="1" spans="1:7">
      <c r="A6" s="8">
        <v>3</v>
      </c>
      <c r="B6" s="9" t="s">
        <v>11</v>
      </c>
      <c r="C6" s="8">
        <v>63.4</v>
      </c>
      <c r="D6" s="8">
        <v>53.5</v>
      </c>
      <c r="E6" s="10">
        <f t="shared" si="0"/>
        <v>25.36</v>
      </c>
      <c r="F6" s="11">
        <f t="shared" si="1"/>
        <v>10.7</v>
      </c>
      <c r="G6" s="10">
        <f t="shared" si="2"/>
        <v>36.06</v>
      </c>
    </row>
    <row r="7" customHeight="1" spans="1:7">
      <c r="A7" s="8">
        <v>4</v>
      </c>
      <c r="B7" s="9" t="s">
        <v>12</v>
      </c>
      <c r="C7" s="8">
        <v>55.1</v>
      </c>
      <c r="D7" s="8">
        <v>45.8</v>
      </c>
      <c r="E7" s="10">
        <f t="shared" si="0"/>
        <v>22.04</v>
      </c>
      <c r="F7" s="11">
        <f t="shared" si="1"/>
        <v>9.16</v>
      </c>
      <c r="G7" s="10">
        <f t="shared" si="2"/>
        <v>31.2</v>
      </c>
    </row>
    <row r="8" customHeight="1" spans="1:7">
      <c r="A8" s="8">
        <v>5</v>
      </c>
      <c r="B8" s="9" t="s">
        <v>13</v>
      </c>
      <c r="C8" s="8">
        <v>61.1</v>
      </c>
      <c r="D8" s="8">
        <v>68.4</v>
      </c>
      <c r="E8" s="10">
        <f t="shared" si="0"/>
        <v>24.44</v>
      </c>
      <c r="F8" s="11">
        <f t="shared" si="1"/>
        <v>13.68</v>
      </c>
      <c r="G8" s="10">
        <f t="shared" si="2"/>
        <v>38.12</v>
      </c>
    </row>
    <row r="9" customHeight="1" spans="1:7">
      <c r="A9" s="8">
        <v>6</v>
      </c>
      <c r="B9" s="9" t="s">
        <v>14</v>
      </c>
      <c r="C9" s="8">
        <v>0</v>
      </c>
      <c r="D9" s="8">
        <v>0</v>
      </c>
      <c r="E9" s="10">
        <f t="shared" si="0"/>
        <v>0</v>
      </c>
      <c r="F9" s="11">
        <f t="shared" si="1"/>
        <v>0</v>
      </c>
      <c r="G9" s="10">
        <f t="shared" si="2"/>
        <v>0</v>
      </c>
    </row>
    <row r="10" customHeight="1" spans="1:7">
      <c r="A10" s="8">
        <v>7</v>
      </c>
      <c r="B10" s="9" t="s">
        <v>15</v>
      </c>
      <c r="C10" s="8">
        <v>61.4</v>
      </c>
      <c r="D10" s="8">
        <v>86</v>
      </c>
      <c r="E10" s="10">
        <f t="shared" si="0"/>
        <v>24.56</v>
      </c>
      <c r="F10" s="11">
        <f t="shared" si="1"/>
        <v>17.2</v>
      </c>
      <c r="G10" s="10">
        <f t="shared" si="2"/>
        <v>41.76</v>
      </c>
    </row>
    <row r="11" customHeight="1" spans="1:7">
      <c r="A11" s="8">
        <v>8</v>
      </c>
      <c r="B11" s="9" t="s">
        <v>16</v>
      </c>
      <c r="C11" s="8">
        <v>55.6</v>
      </c>
      <c r="D11" s="8">
        <v>83.4</v>
      </c>
      <c r="E11" s="10">
        <f t="shared" si="0"/>
        <v>22.24</v>
      </c>
      <c r="F11" s="11">
        <f t="shared" si="1"/>
        <v>16.68</v>
      </c>
      <c r="G11" s="10">
        <f t="shared" si="2"/>
        <v>38.92</v>
      </c>
    </row>
    <row r="12" customHeight="1" spans="1:7">
      <c r="A12" s="8">
        <v>9</v>
      </c>
      <c r="B12" s="9" t="s">
        <v>17</v>
      </c>
      <c r="C12" s="8">
        <v>0</v>
      </c>
      <c r="D12" s="8">
        <v>0</v>
      </c>
      <c r="E12" s="10">
        <f t="shared" si="0"/>
        <v>0</v>
      </c>
      <c r="F12" s="11">
        <f t="shared" si="1"/>
        <v>0</v>
      </c>
      <c r="G12" s="10">
        <f t="shared" si="2"/>
        <v>0</v>
      </c>
    </row>
    <row r="13" customHeight="1" spans="1:7">
      <c r="A13" s="8">
        <v>10</v>
      </c>
      <c r="B13" s="9" t="s">
        <v>18</v>
      </c>
      <c r="C13" s="8">
        <v>60.8</v>
      </c>
      <c r="D13" s="8">
        <v>56.1</v>
      </c>
      <c r="E13" s="10">
        <f t="shared" si="0"/>
        <v>24.32</v>
      </c>
      <c r="F13" s="11">
        <f t="shared" si="1"/>
        <v>11.22</v>
      </c>
      <c r="G13" s="10">
        <f t="shared" si="2"/>
        <v>35.54</v>
      </c>
    </row>
    <row r="14" customHeight="1" spans="1:7">
      <c r="A14" s="8">
        <v>11</v>
      </c>
      <c r="B14" s="9" t="s">
        <v>19</v>
      </c>
      <c r="C14" s="8">
        <v>52.5</v>
      </c>
      <c r="D14" s="8">
        <v>62.5</v>
      </c>
      <c r="E14" s="10">
        <f t="shared" si="0"/>
        <v>21</v>
      </c>
      <c r="F14" s="11">
        <f t="shared" si="1"/>
        <v>12.5</v>
      </c>
      <c r="G14" s="10">
        <f t="shared" si="2"/>
        <v>33.5</v>
      </c>
    </row>
    <row r="15" customHeight="1" spans="1:7">
      <c r="A15" s="8">
        <v>12</v>
      </c>
      <c r="B15" s="9" t="s">
        <v>20</v>
      </c>
      <c r="C15" s="8">
        <v>62</v>
      </c>
      <c r="D15" s="8">
        <v>63.1</v>
      </c>
      <c r="E15" s="10">
        <f t="shared" si="0"/>
        <v>24.8</v>
      </c>
      <c r="F15" s="11">
        <f t="shared" si="1"/>
        <v>12.62</v>
      </c>
      <c r="G15" s="10">
        <f t="shared" si="2"/>
        <v>37.42</v>
      </c>
    </row>
  </sheetData>
  <mergeCells count="2">
    <mergeCell ref="A1:B1"/>
    <mergeCell ref="A2:G2"/>
  </mergeCells>
  <printOptions horizontalCentered="1"/>
  <pageMargins left="0.357638888888889" right="0.357638888888889" top="0.2125" bottom="0.2125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法院法官助理岗位成绩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%E4%B8%8A%E5%B0%89</cp:lastModifiedBy>
  <dcterms:created xsi:type="dcterms:W3CDTF">2019-05-28T10:32:00Z</dcterms:created>
  <dcterms:modified xsi:type="dcterms:W3CDTF">2020-12-01T09:40:38Z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