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12375"/>
  </bookViews>
  <sheets>
    <sheet name="法院书记员岗位成绩" sheetId="1" r:id="rId1"/>
  </sheets>
  <definedNames>
    <definedName name="_xlnm._FilterDatabase" localSheetId="0" hidden="1">法院书记员岗位成绩!$A$3:$G$120</definedName>
    <definedName name="_xlnm.Print_Titles" localSheetId="0">法院书记员岗位成绩!$3:$3</definedName>
  </definedNames>
  <calcPr calcId="144525"/>
</workbook>
</file>

<file path=xl/sharedStrings.xml><?xml version="1.0" encoding="utf-8"?>
<sst xmlns="http://schemas.openxmlformats.org/spreadsheetml/2006/main" count="140" uniqueCount="140">
  <si>
    <r>
      <rPr>
        <b/>
        <sz val="13"/>
        <rFont val="宋体"/>
        <charset val="134"/>
      </rPr>
      <t>附件</t>
    </r>
    <r>
      <rPr>
        <b/>
        <sz val="13"/>
        <rFont val="Arial"/>
        <charset val="134"/>
      </rPr>
      <t>2:</t>
    </r>
  </si>
  <si>
    <t>上街区法院书记员岗位笔试、计算机测试成绩</t>
  </si>
  <si>
    <t>序号</t>
  </si>
  <si>
    <t>准考证号</t>
  </si>
  <si>
    <t>笔试成绩</t>
  </si>
  <si>
    <t>计算机测试成绩</t>
  </si>
  <si>
    <t>笔试40%成绩</t>
  </si>
  <si>
    <t>计算机20%成绩</t>
  </si>
  <si>
    <t>合计</t>
  </si>
  <si>
    <t>202010101</t>
  </si>
  <si>
    <t>202010104</t>
  </si>
  <si>
    <t>202010105</t>
  </si>
  <si>
    <t>202010108</t>
  </si>
  <si>
    <t>202010110</t>
  </si>
  <si>
    <t>202010112</t>
  </si>
  <si>
    <t>202010113</t>
  </si>
  <si>
    <t>202010123</t>
  </si>
  <si>
    <t>202010128</t>
  </si>
  <si>
    <t>202010131</t>
  </si>
  <si>
    <t>202010201</t>
  </si>
  <si>
    <t>202010204</t>
  </si>
  <si>
    <t>202010207</t>
  </si>
  <si>
    <t>202010211</t>
  </si>
  <si>
    <t>202010214</t>
  </si>
  <si>
    <t>202010215</t>
  </si>
  <si>
    <t>202010216</t>
  </si>
  <si>
    <t>202010218</t>
  </si>
  <si>
    <t>202010219</t>
  </si>
  <si>
    <t>202010220</t>
  </si>
  <si>
    <t>202010223</t>
  </si>
  <si>
    <t>202010226</t>
  </si>
  <si>
    <t>202010227</t>
  </si>
  <si>
    <t>202010228</t>
  </si>
  <si>
    <t>202010229</t>
  </si>
  <si>
    <t>202010230</t>
  </si>
  <si>
    <t>202010231</t>
  </si>
  <si>
    <t>202010232</t>
  </si>
  <si>
    <t>202010301</t>
  </si>
  <si>
    <t>202010302</t>
  </si>
  <si>
    <t>202010303</t>
  </si>
  <si>
    <t>202010304</t>
  </si>
  <si>
    <t>202010305</t>
  </si>
  <si>
    <t>202010306</t>
  </si>
  <si>
    <t>202010307</t>
  </si>
  <si>
    <t>202010309</t>
  </si>
  <si>
    <t>202010311</t>
  </si>
  <si>
    <t>202010313</t>
  </si>
  <si>
    <t>202010314</t>
  </si>
  <si>
    <t>202010317</t>
  </si>
  <si>
    <t>202010321</t>
  </si>
  <si>
    <t>202010323</t>
  </si>
  <si>
    <t>202010326</t>
  </si>
  <si>
    <t>202010409</t>
  </si>
  <si>
    <t>202010421</t>
  </si>
  <si>
    <t>202010422</t>
  </si>
  <si>
    <t>202010423</t>
  </si>
  <si>
    <t>202010425</t>
  </si>
  <si>
    <t>202010426</t>
  </si>
  <si>
    <t>202010427</t>
  </si>
  <si>
    <t>202010428</t>
  </si>
  <si>
    <t>202010429</t>
  </si>
  <si>
    <t>202010430</t>
  </si>
  <si>
    <t>202010504</t>
  </si>
  <si>
    <t>202010507</t>
  </si>
  <si>
    <t>202010508</t>
  </si>
  <si>
    <t>202010509</t>
  </si>
  <si>
    <t>202010512</t>
  </si>
  <si>
    <t>202010513</t>
  </si>
  <si>
    <t>202010515</t>
  </si>
  <si>
    <t>202010518</t>
  </si>
  <si>
    <t>202010519</t>
  </si>
  <si>
    <t>202010522</t>
  </si>
  <si>
    <t>202010525</t>
  </si>
  <si>
    <t>202010528</t>
  </si>
  <si>
    <t>202010531</t>
  </si>
  <si>
    <t>202010601</t>
  </si>
  <si>
    <t>202010603</t>
  </si>
  <si>
    <t>202010605</t>
  </si>
  <si>
    <t>202010608</t>
  </si>
  <si>
    <t>202010609</t>
  </si>
  <si>
    <t>202010610</t>
  </si>
  <si>
    <t>202010611</t>
  </si>
  <si>
    <t>202010612</t>
  </si>
  <si>
    <t>202010613</t>
  </si>
  <si>
    <t>202010614</t>
  </si>
  <si>
    <t>202010615</t>
  </si>
  <si>
    <t>202010616</t>
  </si>
  <si>
    <t>202010617</t>
  </si>
  <si>
    <t>202010618</t>
  </si>
  <si>
    <t>202010619</t>
  </si>
  <si>
    <t>202010620</t>
  </si>
  <si>
    <t>202010621</t>
  </si>
  <si>
    <t>202010622</t>
  </si>
  <si>
    <t>202010623</t>
  </si>
  <si>
    <t>202010624</t>
  </si>
  <si>
    <t>202010625</t>
  </si>
  <si>
    <t>202010626</t>
  </si>
  <si>
    <t>202010627</t>
  </si>
  <si>
    <t>202010628</t>
  </si>
  <si>
    <t>202010629</t>
  </si>
  <si>
    <t>202010701</t>
  </si>
  <si>
    <t>202010710</t>
  </si>
  <si>
    <t>202010721</t>
  </si>
  <si>
    <t>202010722</t>
  </si>
  <si>
    <t>202010723</t>
  </si>
  <si>
    <t>202010724</t>
  </si>
  <si>
    <t>202010725</t>
  </si>
  <si>
    <t>202010726</t>
  </si>
  <si>
    <t>202010727</t>
  </si>
  <si>
    <t>202010728</t>
  </si>
  <si>
    <t>202010729</t>
  </si>
  <si>
    <t>202010730</t>
  </si>
  <si>
    <t>202010731</t>
  </si>
  <si>
    <t>202010732</t>
  </si>
  <si>
    <t>202010801</t>
  </si>
  <si>
    <t>202010802</t>
  </si>
  <si>
    <t>202010803</t>
  </si>
  <si>
    <t>202010804</t>
  </si>
  <si>
    <t>202010805</t>
  </si>
  <si>
    <t>202010810</t>
  </si>
  <si>
    <t>202010823</t>
  </si>
  <si>
    <t>202010824</t>
  </si>
  <si>
    <t>202010825</t>
  </si>
  <si>
    <t>202010826</t>
  </si>
  <si>
    <t>202010827</t>
  </si>
  <si>
    <t>202010828</t>
  </si>
  <si>
    <t>202010829</t>
  </si>
  <si>
    <t>202010830</t>
  </si>
  <si>
    <t>202010831</t>
  </si>
  <si>
    <t>202010832</t>
  </si>
  <si>
    <t>202010901</t>
  </si>
  <si>
    <t>202010902</t>
  </si>
  <si>
    <t>202010903</t>
  </si>
  <si>
    <t>202010904</t>
  </si>
  <si>
    <t>202010905</t>
  </si>
  <si>
    <t>202010906</t>
  </si>
  <si>
    <t>202010907</t>
  </si>
  <si>
    <t>202010908</t>
  </si>
  <si>
    <t>202010911</t>
  </si>
  <si>
    <t>202010913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</si>
</sst>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0_);[Red]\(0.00\)"/>
  </numFmts>
  <fonts count="30">
    <font>
      <sz val="10"/>
      <name val="Arial"/>
      <charset val="134"/>
    </font>
    <font>
      <sz val="12"/>
      <name val="Arial"/>
      <charset val="134"/>
    </font>
    <font>
      <b/>
      <sz val="13"/>
      <name val="宋体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2" borderId="7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6" fillId="20" borderId="5" applyNumberFormat="0" applyAlignment="0" applyProtection="0">
      <alignment vertical="center"/>
    </xf>
    <xf numFmtId="0" fontId="27" fillId="21" borderId="11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4"/>
  <sheetViews>
    <sheetView tabSelected="1" workbookViewId="0">
      <selection activeCell="G4" sqref="G4:G134"/>
    </sheetView>
  </sheetViews>
  <sheetFormatPr defaultColWidth="9.14285714285714" defaultRowHeight="24" customHeight="1" outlineLevelCol="6"/>
  <cols>
    <col min="1" max="1" width="8.85714285714286" style="1" customWidth="1"/>
    <col min="2" max="2" width="12.1428571428571" style="1" customWidth="1"/>
    <col min="3" max="3" width="11.4285714285714" style="1" customWidth="1"/>
    <col min="4" max="4" width="19.5714285714286" style="1" customWidth="1"/>
    <col min="5" max="5" width="15.7142857142857" style="1" customWidth="1"/>
    <col min="6" max="6" width="18.5714285714286" style="1" customWidth="1"/>
    <col min="7" max="7" width="7.28571428571429" style="1" customWidth="1"/>
    <col min="8" max="16384" width="9.14285714285714" style="1"/>
  </cols>
  <sheetData>
    <row r="1" customHeight="1" spans="1:1">
      <c r="A1" s="2" t="s">
        <v>0</v>
      </c>
    </row>
    <row r="2" ht="29" customHeight="1" spans="1:7">
      <c r="A2" s="3" t="s">
        <v>1</v>
      </c>
      <c r="B2" s="4"/>
      <c r="C2" s="4"/>
      <c r="D2" s="4"/>
      <c r="E2" s="4"/>
      <c r="F2" s="4"/>
      <c r="G2" s="4"/>
    </row>
    <row r="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</row>
    <row r="4" customHeight="1" spans="1:7">
      <c r="A4" s="7">
        <v>1</v>
      </c>
      <c r="B4" s="8" t="s">
        <v>9</v>
      </c>
      <c r="C4" s="7">
        <v>0</v>
      </c>
      <c r="D4" s="9">
        <v>0</v>
      </c>
      <c r="E4" s="10">
        <f>C4*0.4</f>
        <v>0</v>
      </c>
      <c r="F4" s="9">
        <f>D4*0.2</f>
        <v>0</v>
      </c>
      <c r="G4" s="10">
        <f>E4+F4</f>
        <v>0</v>
      </c>
    </row>
    <row r="5" customHeight="1" spans="1:7">
      <c r="A5" s="7">
        <v>2</v>
      </c>
      <c r="B5" s="8" t="s">
        <v>10</v>
      </c>
      <c r="C5" s="7">
        <v>46.8</v>
      </c>
      <c r="D5" s="9">
        <v>73.8</v>
      </c>
      <c r="E5" s="10">
        <f t="shared" ref="E5:E36" si="0">C5*0.4</f>
        <v>18.72</v>
      </c>
      <c r="F5" s="9">
        <f t="shared" ref="F5:F36" si="1">D5*0.2</f>
        <v>14.76</v>
      </c>
      <c r="G5" s="10">
        <f t="shared" ref="G5:G36" si="2">E5+F5</f>
        <v>33.48</v>
      </c>
    </row>
    <row r="6" customHeight="1" spans="1:7">
      <c r="A6" s="7">
        <v>3</v>
      </c>
      <c r="B6" s="8" t="s">
        <v>11</v>
      </c>
      <c r="C6" s="7">
        <v>0</v>
      </c>
      <c r="D6" s="9">
        <v>0</v>
      </c>
      <c r="E6" s="10">
        <f t="shared" si="0"/>
        <v>0</v>
      </c>
      <c r="F6" s="9">
        <f t="shared" si="1"/>
        <v>0</v>
      </c>
      <c r="G6" s="10">
        <f t="shared" si="2"/>
        <v>0</v>
      </c>
    </row>
    <row r="7" customHeight="1" spans="1:7">
      <c r="A7" s="7">
        <v>4</v>
      </c>
      <c r="B7" s="8" t="s">
        <v>12</v>
      </c>
      <c r="C7" s="7">
        <v>66.8</v>
      </c>
      <c r="D7" s="9">
        <v>92.7</v>
      </c>
      <c r="E7" s="10">
        <f t="shared" si="0"/>
        <v>26.72</v>
      </c>
      <c r="F7" s="9">
        <f t="shared" si="1"/>
        <v>18.54</v>
      </c>
      <c r="G7" s="10">
        <f t="shared" si="2"/>
        <v>45.26</v>
      </c>
    </row>
    <row r="8" customHeight="1" spans="1:7">
      <c r="A8" s="7">
        <v>5</v>
      </c>
      <c r="B8" s="8" t="s">
        <v>13</v>
      </c>
      <c r="C8" s="7">
        <v>0</v>
      </c>
      <c r="D8" s="9">
        <v>0</v>
      </c>
      <c r="E8" s="10">
        <f t="shared" si="0"/>
        <v>0</v>
      </c>
      <c r="F8" s="9">
        <f t="shared" si="1"/>
        <v>0</v>
      </c>
      <c r="G8" s="10">
        <f t="shared" si="2"/>
        <v>0</v>
      </c>
    </row>
    <row r="9" customHeight="1" spans="1:7">
      <c r="A9" s="7">
        <v>6</v>
      </c>
      <c r="B9" s="8" t="s">
        <v>14</v>
      </c>
      <c r="C9" s="7">
        <v>0</v>
      </c>
      <c r="D9" s="9">
        <v>0</v>
      </c>
      <c r="E9" s="10">
        <f t="shared" si="0"/>
        <v>0</v>
      </c>
      <c r="F9" s="9">
        <f t="shared" si="1"/>
        <v>0</v>
      </c>
      <c r="G9" s="10">
        <f t="shared" si="2"/>
        <v>0</v>
      </c>
    </row>
    <row r="10" customHeight="1" spans="1:7">
      <c r="A10" s="7">
        <v>7</v>
      </c>
      <c r="B10" s="8" t="s">
        <v>15</v>
      </c>
      <c r="C10" s="7">
        <v>55.6</v>
      </c>
      <c r="D10" s="9">
        <v>90</v>
      </c>
      <c r="E10" s="10">
        <f t="shared" si="0"/>
        <v>22.24</v>
      </c>
      <c r="F10" s="9">
        <f t="shared" si="1"/>
        <v>18</v>
      </c>
      <c r="G10" s="10">
        <f t="shared" si="2"/>
        <v>40.24</v>
      </c>
    </row>
    <row r="11" customHeight="1" spans="1:7">
      <c r="A11" s="7">
        <v>8</v>
      </c>
      <c r="B11" s="8" t="s">
        <v>16</v>
      </c>
      <c r="C11" s="7">
        <v>40</v>
      </c>
      <c r="D11" s="9">
        <v>74.8</v>
      </c>
      <c r="E11" s="10">
        <f t="shared" si="0"/>
        <v>16</v>
      </c>
      <c r="F11" s="9">
        <f t="shared" si="1"/>
        <v>14.96</v>
      </c>
      <c r="G11" s="10">
        <f t="shared" si="2"/>
        <v>30.96</v>
      </c>
    </row>
    <row r="12" customHeight="1" spans="1:7">
      <c r="A12" s="7">
        <v>9</v>
      </c>
      <c r="B12" s="8" t="s">
        <v>17</v>
      </c>
      <c r="C12" s="7">
        <v>0</v>
      </c>
      <c r="D12" s="9">
        <v>0</v>
      </c>
      <c r="E12" s="10">
        <f t="shared" si="0"/>
        <v>0</v>
      </c>
      <c r="F12" s="9">
        <f t="shared" si="1"/>
        <v>0</v>
      </c>
      <c r="G12" s="10">
        <f t="shared" si="2"/>
        <v>0</v>
      </c>
    </row>
    <row r="13" customHeight="1" spans="1:7">
      <c r="A13" s="7">
        <v>10</v>
      </c>
      <c r="B13" s="8" t="s">
        <v>18</v>
      </c>
      <c r="C13" s="7">
        <v>64.4</v>
      </c>
      <c r="D13" s="9">
        <v>96</v>
      </c>
      <c r="E13" s="10">
        <f t="shared" si="0"/>
        <v>25.76</v>
      </c>
      <c r="F13" s="9">
        <f t="shared" si="1"/>
        <v>19.2</v>
      </c>
      <c r="G13" s="10">
        <f t="shared" si="2"/>
        <v>44.96</v>
      </c>
    </row>
    <row r="14" customHeight="1" spans="1:7">
      <c r="A14" s="7">
        <v>11</v>
      </c>
      <c r="B14" s="8" t="s">
        <v>19</v>
      </c>
      <c r="C14" s="7">
        <v>48.1</v>
      </c>
      <c r="D14" s="9">
        <v>78.7</v>
      </c>
      <c r="E14" s="10">
        <f t="shared" si="0"/>
        <v>19.24</v>
      </c>
      <c r="F14" s="9">
        <f t="shared" si="1"/>
        <v>15.74</v>
      </c>
      <c r="G14" s="10">
        <f t="shared" si="2"/>
        <v>34.98</v>
      </c>
    </row>
    <row r="15" customHeight="1" spans="1:7">
      <c r="A15" s="7">
        <v>12</v>
      </c>
      <c r="B15" s="8" t="s">
        <v>20</v>
      </c>
      <c r="C15" s="7">
        <v>52.5</v>
      </c>
      <c r="D15" s="9">
        <v>95.7</v>
      </c>
      <c r="E15" s="10">
        <f t="shared" si="0"/>
        <v>21</v>
      </c>
      <c r="F15" s="9">
        <f t="shared" si="1"/>
        <v>19.14</v>
      </c>
      <c r="G15" s="10">
        <f t="shared" si="2"/>
        <v>40.14</v>
      </c>
    </row>
    <row r="16" customHeight="1" spans="1:7">
      <c r="A16" s="7">
        <v>13</v>
      </c>
      <c r="B16" s="8" t="s">
        <v>21</v>
      </c>
      <c r="C16" s="7">
        <v>40.6</v>
      </c>
      <c r="D16" s="9">
        <v>74.4</v>
      </c>
      <c r="E16" s="10">
        <f t="shared" si="0"/>
        <v>16.24</v>
      </c>
      <c r="F16" s="9">
        <f t="shared" si="1"/>
        <v>14.88</v>
      </c>
      <c r="G16" s="10">
        <f t="shared" si="2"/>
        <v>31.12</v>
      </c>
    </row>
    <row r="17" customHeight="1" spans="1:7">
      <c r="A17" s="7">
        <v>14</v>
      </c>
      <c r="B17" s="8" t="s">
        <v>22</v>
      </c>
      <c r="C17" s="7">
        <v>35.2</v>
      </c>
      <c r="D17" s="9">
        <v>79.1</v>
      </c>
      <c r="E17" s="10">
        <f t="shared" si="0"/>
        <v>14.08</v>
      </c>
      <c r="F17" s="9">
        <f t="shared" si="1"/>
        <v>15.82</v>
      </c>
      <c r="G17" s="10">
        <f t="shared" si="2"/>
        <v>29.9</v>
      </c>
    </row>
    <row r="18" customHeight="1" spans="1:7">
      <c r="A18" s="7">
        <v>15</v>
      </c>
      <c r="B18" s="8" t="s">
        <v>23</v>
      </c>
      <c r="C18" s="7">
        <v>33.4</v>
      </c>
      <c r="D18" s="9">
        <v>79.7</v>
      </c>
      <c r="E18" s="10">
        <f t="shared" si="0"/>
        <v>13.36</v>
      </c>
      <c r="F18" s="9">
        <f t="shared" si="1"/>
        <v>15.94</v>
      </c>
      <c r="G18" s="10">
        <f t="shared" si="2"/>
        <v>29.3</v>
      </c>
    </row>
    <row r="19" customHeight="1" spans="1:7">
      <c r="A19" s="7">
        <v>16</v>
      </c>
      <c r="B19" s="8" t="s">
        <v>24</v>
      </c>
      <c r="C19" s="7">
        <v>41.7</v>
      </c>
      <c r="D19" s="9">
        <v>51.8</v>
      </c>
      <c r="E19" s="10">
        <f t="shared" si="0"/>
        <v>16.68</v>
      </c>
      <c r="F19" s="9">
        <f t="shared" si="1"/>
        <v>10.36</v>
      </c>
      <c r="G19" s="10">
        <f t="shared" si="2"/>
        <v>27.04</v>
      </c>
    </row>
    <row r="20" customHeight="1" spans="1:7">
      <c r="A20" s="7">
        <v>17</v>
      </c>
      <c r="B20" s="8" t="s">
        <v>25</v>
      </c>
      <c r="C20" s="7">
        <v>51.3</v>
      </c>
      <c r="D20" s="9">
        <v>59.8</v>
      </c>
      <c r="E20" s="10">
        <f t="shared" si="0"/>
        <v>20.52</v>
      </c>
      <c r="F20" s="9">
        <f t="shared" si="1"/>
        <v>11.96</v>
      </c>
      <c r="G20" s="10">
        <f t="shared" si="2"/>
        <v>32.48</v>
      </c>
    </row>
    <row r="21" customHeight="1" spans="1:7">
      <c r="A21" s="7">
        <v>18</v>
      </c>
      <c r="B21" s="8" t="s">
        <v>26</v>
      </c>
      <c r="C21" s="7">
        <v>0</v>
      </c>
      <c r="D21" s="9">
        <v>0</v>
      </c>
      <c r="E21" s="10">
        <f t="shared" si="0"/>
        <v>0</v>
      </c>
      <c r="F21" s="9">
        <f t="shared" si="1"/>
        <v>0</v>
      </c>
      <c r="G21" s="10">
        <f t="shared" si="2"/>
        <v>0</v>
      </c>
    </row>
    <row r="22" customHeight="1" spans="1:7">
      <c r="A22" s="7">
        <v>19</v>
      </c>
      <c r="B22" s="8" t="s">
        <v>27</v>
      </c>
      <c r="C22" s="7">
        <v>50.2</v>
      </c>
      <c r="D22" s="9">
        <v>52.5</v>
      </c>
      <c r="E22" s="10">
        <f t="shared" si="0"/>
        <v>20.08</v>
      </c>
      <c r="F22" s="9">
        <f t="shared" si="1"/>
        <v>10.5</v>
      </c>
      <c r="G22" s="10">
        <f t="shared" si="2"/>
        <v>30.58</v>
      </c>
    </row>
    <row r="23" customHeight="1" spans="1:7">
      <c r="A23" s="7">
        <v>20</v>
      </c>
      <c r="B23" s="8" t="s">
        <v>28</v>
      </c>
      <c r="C23" s="7">
        <v>0</v>
      </c>
      <c r="D23" s="9">
        <v>0</v>
      </c>
      <c r="E23" s="10">
        <f t="shared" si="0"/>
        <v>0</v>
      </c>
      <c r="F23" s="9">
        <f t="shared" si="1"/>
        <v>0</v>
      </c>
      <c r="G23" s="10">
        <f t="shared" si="2"/>
        <v>0</v>
      </c>
    </row>
    <row r="24" customHeight="1" spans="1:7">
      <c r="A24" s="7">
        <v>21</v>
      </c>
      <c r="B24" s="8" t="s">
        <v>29</v>
      </c>
      <c r="C24" s="7">
        <v>0</v>
      </c>
      <c r="D24" s="9">
        <v>0</v>
      </c>
      <c r="E24" s="10">
        <f t="shared" si="0"/>
        <v>0</v>
      </c>
      <c r="F24" s="9">
        <f t="shared" si="1"/>
        <v>0</v>
      </c>
      <c r="G24" s="10">
        <f t="shared" si="2"/>
        <v>0</v>
      </c>
    </row>
    <row r="25" customHeight="1" spans="1:7">
      <c r="A25" s="7">
        <v>22</v>
      </c>
      <c r="B25" s="8" t="s">
        <v>30</v>
      </c>
      <c r="C25" s="7">
        <v>0</v>
      </c>
      <c r="D25" s="9">
        <v>0</v>
      </c>
      <c r="E25" s="10">
        <f t="shared" si="0"/>
        <v>0</v>
      </c>
      <c r="F25" s="9">
        <f t="shared" si="1"/>
        <v>0</v>
      </c>
      <c r="G25" s="10">
        <f t="shared" si="2"/>
        <v>0</v>
      </c>
    </row>
    <row r="26" customHeight="1" spans="1:7">
      <c r="A26" s="7">
        <v>23</v>
      </c>
      <c r="B26" s="8" t="s">
        <v>31</v>
      </c>
      <c r="C26" s="7">
        <v>47.6</v>
      </c>
      <c r="D26" s="9">
        <v>73.8</v>
      </c>
      <c r="E26" s="10">
        <f t="shared" si="0"/>
        <v>19.04</v>
      </c>
      <c r="F26" s="9">
        <f t="shared" si="1"/>
        <v>14.76</v>
      </c>
      <c r="G26" s="10">
        <f t="shared" si="2"/>
        <v>33.8</v>
      </c>
    </row>
    <row r="27" customHeight="1" spans="1:7">
      <c r="A27" s="7">
        <v>24</v>
      </c>
      <c r="B27" s="8" t="s">
        <v>32</v>
      </c>
      <c r="C27" s="7">
        <v>48.4</v>
      </c>
      <c r="D27" s="9">
        <v>59.5</v>
      </c>
      <c r="E27" s="10">
        <f t="shared" si="0"/>
        <v>19.36</v>
      </c>
      <c r="F27" s="9">
        <f t="shared" si="1"/>
        <v>11.9</v>
      </c>
      <c r="G27" s="10">
        <f t="shared" si="2"/>
        <v>31.26</v>
      </c>
    </row>
    <row r="28" customHeight="1" spans="1:7">
      <c r="A28" s="7">
        <v>25</v>
      </c>
      <c r="B28" s="8" t="s">
        <v>33</v>
      </c>
      <c r="C28" s="7">
        <v>0</v>
      </c>
      <c r="D28" s="9">
        <v>0</v>
      </c>
      <c r="E28" s="10">
        <f t="shared" si="0"/>
        <v>0</v>
      </c>
      <c r="F28" s="9">
        <f t="shared" si="1"/>
        <v>0</v>
      </c>
      <c r="G28" s="10">
        <f t="shared" si="2"/>
        <v>0</v>
      </c>
    </row>
    <row r="29" customHeight="1" spans="1:7">
      <c r="A29" s="7">
        <v>26</v>
      </c>
      <c r="B29" s="8" t="s">
        <v>34</v>
      </c>
      <c r="C29" s="7">
        <v>0</v>
      </c>
      <c r="D29" s="9">
        <v>0</v>
      </c>
      <c r="E29" s="10">
        <f t="shared" si="0"/>
        <v>0</v>
      </c>
      <c r="F29" s="9">
        <f t="shared" si="1"/>
        <v>0</v>
      </c>
      <c r="G29" s="10">
        <f t="shared" si="2"/>
        <v>0</v>
      </c>
    </row>
    <row r="30" customHeight="1" spans="1:7">
      <c r="A30" s="7">
        <v>27</v>
      </c>
      <c r="B30" s="8" t="s">
        <v>35</v>
      </c>
      <c r="C30" s="7">
        <v>66.3</v>
      </c>
      <c r="D30" s="9">
        <v>71.4</v>
      </c>
      <c r="E30" s="10">
        <f t="shared" si="0"/>
        <v>26.52</v>
      </c>
      <c r="F30" s="9">
        <f t="shared" si="1"/>
        <v>14.28</v>
      </c>
      <c r="G30" s="10">
        <f t="shared" si="2"/>
        <v>40.8</v>
      </c>
    </row>
    <row r="31" customHeight="1" spans="1:7">
      <c r="A31" s="7">
        <v>28</v>
      </c>
      <c r="B31" s="8" t="s">
        <v>36</v>
      </c>
      <c r="C31" s="7">
        <v>43.5</v>
      </c>
      <c r="D31" s="9">
        <v>75.4</v>
      </c>
      <c r="E31" s="10">
        <f t="shared" si="0"/>
        <v>17.4</v>
      </c>
      <c r="F31" s="9">
        <f t="shared" si="1"/>
        <v>15.08</v>
      </c>
      <c r="G31" s="10">
        <f t="shared" si="2"/>
        <v>32.48</v>
      </c>
    </row>
    <row r="32" customHeight="1" spans="1:7">
      <c r="A32" s="7">
        <v>29</v>
      </c>
      <c r="B32" s="8" t="s">
        <v>37</v>
      </c>
      <c r="C32" s="7">
        <v>43.5</v>
      </c>
      <c r="D32" s="9">
        <v>61.1</v>
      </c>
      <c r="E32" s="10">
        <f t="shared" si="0"/>
        <v>17.4</v>
      </c>
      <c r="F32" s="9">
        <f t="shared" si="1"/>
        <v>12.22</v>
      </c>
      <c r="G32" s="10">
        <f t="shared" si="2"/>
        <v>29.62</v>
      </c>
    </row>
    <row r="33" customHeight="1" spans="1:7">
      <c r="A33" s="7">
        <v>30</v>
      </c>
      <c r="B33" s="8" t="s">
        <v>38</v>
      </c>
      <c r="C33" s="7">
        <v>0</v>
      </c>
      <c r="D33" s="9">
        <v>0</v>
      </c>
      <c r="E33" s="10">
        <f t="shared" si="0"/>
        <v>0</v>
      </c>
      <c r="F33" s="9">
        <f t="shared" si="1"/>
        <v>0</v>
      </c>
      <c r="G33" s="10">
        <f t="shared" si="2"/>
        <v>0</v>
      </c>
    </row>
    <row r="34" customHeight="1" spans="1:7">
      <c r="A34" s="7">
        <v>31</v>
      </c>
      <c r="B34" s="8" t="s">
        <v>39</v>
      </c>
      <c r="C34" s="7">
        <v>45.2</v>
      </c>
      <c r="D34" s="9">
        <v>85.4</v>
      </c>
      <c r="E34" s="10">
        <f t="shared" si="0"/>
        <v>18.08</v>
      </c>
      <c r="F34" s="9">
        <f t="shared" si="1"/>
        <v>17.08</v>
      </c>
      <c r="G34" s="10">
        <f t="shared" si="2"/>
        <v>35.16</v>
      </c>
    </row>
    <row r="35" customHeight="1" spans="1:7">
      <c r="A35" s="7">
        <v>32</v>
      </c>
      <c r="B35" s="8" t="s">
        <v>40</v>
      </c>
      <c r="C35" s="7">
        <v>0</v>
      </c>
      <c r="D35" s="9">
        <v>0</v>
      </c>
      <c r="E35" s="10">
        <f t="shared" si="0"/>
        <v>0</v>
      </c>
      <c r="F35" s="9">
        <f t="shared" si="1"/>
        <v>0</v>
      </c>
      <c r="G35" s="10">
        <f t="shared" si="2"/>
        <v>0</v>
      </c>
    </row>
    <row r="36" customHeight="1" spans="1:7">
      <c r="A36" s="7">
        <v>33</v>
      </c>
      <c r="B36" s="8" t="s">
        <v>41</v>
      </c>
      <c r="C36" s="7">
        <v>0</v>
      </c>
      <c r="D36" s="9">
        <v>0</v>
      </c>
      <c r="E36" s="10">
        <f t="shared" si="0"/>
        <v>0</v>
      </c>
      <c r="F36" s="9">
        <f t="shared" si="1"/>
        <v>0</v>
      </c>
      <c r="G36" s="10">
        <f t="shared" si="2"/>
        <v>0</v>
      </c>
    </row>
    <row r="37" customHeight="1" spans="1:7">
      <c r="A37" s="7">
        <v>34</v>
      </c>
      <c r="B37" s="8" t="s">
        <v>42</v>
      </c>
      <c r="C37" s="7">
        <v>54.4</v>
      </c>
      <c r="D37" s="9">
        <v>75.1</v>
      </c>
      <c r="E37" s="10">
        <f t="shared" ref="E37:E68" si="3">C37*0.4</f>
        <v>21.76</v>
      </c>
      <c r="F37" s="9">
        <f t="shared" ref="F37:F68" si="4">D37*0.2</f>
        <v>15.02</v>
      </c>
      <c r="G37" s="10">
        <f t="shared" ref="G37:G68" si="5">E37+F37</f>
        <v>36.78</v>
      </c>
    </row>
    <row r="38" customHeight="1" spans="1:7">
      <c r="A38" s="7">
        <v>35</v>
      </c>
      <c r="B38" s="8" t="s">
        <v>43</v>
      </c>
      <c r="C38" s="7">
        <v>42.8</v>
      </c>
      <c r="D38" s="9">
        <v>55.2</v>
      </c>
      <c r="E38" s="10">
        <f t="shared" si="3"/>
        <v>17.12</v>
      </c>
      <c r="F38" s="9">
        <f t="shared" si="4"/>
        <v>11.04</v>
      </c>
      <c r="G38" s="10">
        <f t="shared" si="5"/>
        <v>28.16</v>
      </c>
    </row>
    <row r="39" customHeight="1" spans="1:7">
      <c r="A39" s="7">
        <v>36</v>
      </c>
      <c r="B39" s="8" t="s">
        <v>44</v>
      </c>
      <c r="C39" s="7">
        <v>0</v>
      </c>
      <c r="D39" s="9">
        <v>0</v>
      </c>
      <c r="E39" s="10">
        <f t="shared" si="3"/>
        <v>0</v>
      </c>
      <c r="F39" s="9">
        <f t="shared" si="4"/>
        <v>0</v>
      </c>
      <c r="G39" s="10">
        <f t="shared" si="5"/>
        <v>0</v>
      </c>
    </row>
    <row r="40" customHeight="1" spans="1:7">
      <c r="A40" s="7">
        <v>37</v>
      </c>
      <c r="B40" s="8" t="s">
        <v>45</v>
      </c>
      <c r="C40" s="7">
        <v>0</v>
      </c>
      <c r="D40" s="9">
        <v>0</v>
      </c>
      <c r="E40" s="10">
        <f t="shared" si="3"/>
        <v>0</v>
      </c>
      <c r="F40" s="9">
        <f t="shared" si="4"/>
        <v>0</v>
      </c>
      <c r="G40" s="10">
        <f t="shared" si="5"/>
        <v>0</v>
      </c>
    </row>
    <row r="41" customHeight="1" spans="1:7">
      <c r="A41" s="7">
        <v>38</v>
      </c>
      <c r="B41" s="8" t="s">
        <v>46</v>
      </c>
      <c r="C41" s="7">
        <v>0</v>
      </c>
      <c r="D41" s="9">
        <v>0</v>
      </c>
      <c r="E41" s="10">
        <f t="shared" si="3"/>
        <v>0</v>
      </c>
      <c r="F41" s="9">
        <f t="shared" si="4"/>
        <v>0</v>
      </c>
      <c r="G41" s="10">
        <f t="shared" si="5"/>
        <v>0</v>
      </c>
    </row>
    <row r="42" customHeight="1" spans="1:7">
      <c r="A42" s="7">
        <v>39</v>
      </c>
      <c r="B42" s="8" t="s">
        <v>47</v>
      </c>
      <c r="C42" s="7">
        <v>59.4</v>
      </c>
      <c r="D42" s="9">
        <v>91.7</v>
      </c>
      <c r="E42" s="10">
        <f t="shared" si="3"/>
        <v>23.76</v>
      </c>
      <c r="F42" s="9">
        <f t="shared" si="4"/>
        <v>18.34</v>
      </c>
      <c r="G42" s="10">
        <f t="shared" si="5"/>
        <v>42.1</v>
      </c>
    </row>
    <row r="43" customHeight="1" spans="1:7">
      <c r="A43" s="7">
        <v>40</v>
      </c>
      <c r="B43" s="8" t="s">
        <v>48</v>
      </c>
      <c r="C43" s="7">
        <v>0</v>
      </c>
      <c r="D43" s="9">
        <v>0</v>
      </c>
      <c r="E43" s="10">
        <f t="shared" si="3"/>
        <v>0</v>
      </c>
      <c r="F43" s="9">
        <f t="shared" si="4"/>
        <v>0</v>
      </c>
      <c r="G43" s="10">
        <f t="shared" si="5"/>
        <v>0</v>
      </c>
    </row>
    <row r="44" customHeight="1" spans="1:7">
      <c r="A44" s="7">
        <v>41</v>
      </c>
      <c r="B44" s="8" t="s">
        <v>49</v>
      </c>
      <c r="C44" s="7">
        <v>38.2</v>
      </c>
      <c r="D44" s="9">
        <v>56.8</v>
      </c>
      <c r="E44" s="10">
        <f t="shared" si="3"/>
        <v>15.28</v>
      </c>
      <c r="F44" s="9">
        <f t="shared" si="4"/>
        <v>11.36</v>
      </c>
      <c r="G44" s="10">
        <f t="shared" si="5"/>
        <v>26.64</v>
      </c>
    </row>
    <row r="45" customHeight="1" spans="1:7">
      <c r="A45" s="7">
        <v>42</v>
      </c>
      <c r="B45" s="8" t="s">
        <v>50</v>
      </c>
      <c r="C45" s="7">
        <v>41.9</v>
      </c>
      <c r="D45" s="9">
        <v>76.4</v>
      </c>
      <c r="E45" s="10">
        <f t="shared" si="3"/>
        <v>16.76</v>
      </c>
      <c r="F45" s="9">
        <f t="shared" si="4"/>
        <v>15.28</v>
      </c>
      <c r="G45" s="10">
        <f t="shared" si="5"/>
        <v>32.04</v>
      </c>
    </row>
    <row r="46" customHeight="1" spans="1:7">
      <c r="A46" s="7">
        <v>43</v>
      </c>
      <c r="B46" s="8" t="s">
        <v>51</v>
      </c>
      <c r="C46" s="7">
        <v>0</v>
      </c>
      <c r="D46" s="9">
        <v>0</v>
      </c>
      <c r="E46" s="10">
        <f t="shared" si="3"/>
        <v>0</v>
      </c>
      <c r="F46" s="9">
        <f t="shared" si="4"/>
        <v>0</v>
      </c>
      <c r="G46" s="10">
        <f t="shared" si="5"/>
        <v>0</v>
      </c>
    </row>
    <row r="47" customHeight="1" spans="1:7">
      <c r="A47" s="7">
        <v>44</v>
      </c>
      <c r="B47" s="8" t="s">
        <v>52</v>
      </c>
      <c r="C47" s="7">
        <v>47.5</v>
      </c>
      <c r="D47" s="9">
        <v>42.5</v>
      </c>
      <c r="E47" s="10">
        <f t="shared" si="3"/>
        <v>19</v>
      </c>
      <c r="F47" s="9">
        <f t="shared" si="4"/>
        <v>8.5</v>
      </c>
      <c r="G47" s="10">
        <f t="shared" si="5"/>
        <v>27.5</v>
      </c>
    </row>
    <row r="48" customHeight="1" spans="1:7">
      <c r="A48" s="7">
        <v>45</v>
      </c>
      <c r="B48" s="8" t="s">
        <v>53</v>
      </c>
      <c r="C48" s="7">
        <v>0</v>
      </c>
      <c r="D48" s="9">
        <v>0</v>
      </c>
      <c r="E48" s="10">
        <f t="shared" si="3"/>
        <v>0</v>
      </c>
      <c r="F48" s="9">
        <f t="shared" si="4"/>
        <v>0</v>
      </c>
      <c r="G48" s="10">
        <f t="shared" si="5"/>
        <v>0</v>
      </c>
    </row>
    <row r="49" customHeight="1" spans="1:7">
      <c r="A49" s="7">
        <v>46</v>
      </c>
      <c r="B49" s="8" t="s">
        <v>54</v>
      </c>
      <c r="C49" s="7">
        <v>47.5</v>
      </c>
      <c r="D49" s="9">
        <v>43.9</v>
      </c>
      <c r="E49" s="10">
        <f t="shared" si="3"/>
        <v>19</v>
      </c>
      <c r="F49" s="9">
        <f t="shared" si="4"/>
        <v>8.78</v>
      </c>
      <c r="G49" s="10">
        <f t="shared" si="5"/>
        <v>27.78</v>
      </c>
    </row>
    <row r="50" customHeight="1" spans="1:7">
      <c r="A50" s="7">
        <v>47</v>
      </c>
      <c r="B50" s="8" t="s">
        <v>55</v>
      </c>
      <c r="C50" s="7">
        <v>35.6</v>
      </c>
      <c r="D50" s="9">
        <v>59.8</v>
      </c>
      <c r="E50" s="10">
        <f t="shared" si="3"/>
        <v>14.24</v>
      </c>
      <c r="F50" s="9">
        <f t="shared" si="4"/>
        <v>11.96</v>
      </c>
      <c r="G50" s="10">
        <f t="shared" si="5"/>
        <v>26.2</v>
      </c>
    </row>
    <row r="51" customHeight="1" spans="1:7">
      <c r="A51" s="7">
        <v>48</v>
      </c>
      <c r="B51" s="8" t="s">
        <v>56</v>
      </c>
      <c r="C51" s="7">
        <v>41.5</v>
      </c>
      <c r="D51" s="9">
        <v>77.7</v>
      </c>
      <c r="E51" s="10">
        <f t="shared" si="3"/>
        <v>16.6</v>
      </c>
      <c r="F51" s="9">
        <f t="shared" si="4"/>
        <v>15.54</v>
      </c>
      <c r="G51" s="10">
        <f t="shared" si="5"/>
        <v>32.14</v>
      </c>
    </row>
    <row r="52" customHeight="1" spans="1:7">
      <c r="A52" s="7">
        <v>49</v>
      </c>
      <c r="B52" s="8" t="s">
        <v>57</v>
      </c>
      <c r="C52" s="7">
        <v>49.2</v>
      </c>
      <c r="D52" s="9">
        <v>70.8</v>
      </c>
      <c r="E52" s="10">
        <f t="shared" si="3"/>
        <v>19.68</v>
      </c>
      <c r="F52" s="9">
        <f t="shared" si="4"/>
        <v>14.16</v>
      </c>
      <c r="G52" s="10">
        <f t="shared" si="5"/>
        <v>33.84</v>
      </c>
    </row>
    <row r="53" customHeight="1" spans="1:7">
      <c r="A53" s="7">
        <v>50</v>
      </c>
      <c r="B53" s="8" t="s">
        <v>58</v>
      </c>
      <c r="C53" s="7">
        <v>0</v>
      </c>
      <c r="D53" s="9">
        <v>0</v>
      </c>
      <c r="E53" s="10">
        <f t="shared" si="3"/>
        <v>0</v>
      </c>
      <c r="F53" s="9">
        <f t="shared" si="4"/>
        <v>0</v>
      </c>
      <c r="G53" s="10">
        <f t="shared" si="5"/>
        <v>0</v>
      </c>
    </row>
    <row r="54" customHeight="1" spans="1:7">
      <c r="A54" s="7">
        <v>51</v>
      </c>
      <c r="B54" s="8" t="s">
        <v>59</v>
      </c>
      <c r="C54" s="7">
        <v>44.2</v>
      </c>
      <c r="D54" s="9">
        <v>85.7</v>
      </c>
      <c r="E54" s="10">
        <f t="shared" si="3"/>
        <v>17.68</v>
      </c>
      <c r="F54" s="9">
        <f t="shared" si="4"/>
        <v>17.14</v>
      </c>
      <c r="G54" s="10">
        <f t="shared" si="5"/>
        <v>34.82</v>
      </c>
    </row>
    <row r="55" customHeight="1" spans="1:7">
      <c r="A55" s="7">
        <v>52</v>
      </c>
      <c r="B55" s="8" t="s">
        <v>60</v>
      </c>
      <c r="C55" s="7">
        <v>48</v>
      </c>
      <c r="D55" s="9">
        <v>49.5</v>
      </c>
      <c r="E55" s="10">
        <f t="shared" si="3"/>
        <v>19.2</v>
      </c>
      <c r="F55" s="9">
        <f t="shared" si="4"/>
        <v>9.9</v>
      </c>
      <c r="G55" s="10">
        <f t="shared" si="5"/>
        <v>29.1</v>
      </c>
    </row>
    <row r="56" customHeight="1" spans="1:7">
      <c r="A56" s="7">
        <v>53</v>
      </c>
      <c r="B56" s="8" t="s">
        <v>61</v>
      </c>
      <c r="C56" s="7">
        <v>53.2</v>
      </c>
      <c r="D56" s="9">
        <v>41.9</v>
      </c>
      <c r="E56" s="10">
        <f t="shared" si="3"/>
        <v>21.28</v>
      </c>
      <c r="F56" s="9">
        <f t="shared" si="4"/>
        <v>8.38</v>
      </c>
      <c r="G56" s="10">
        <f t="shared" si="5"/>
        <v>29.66</v>
      </c>
    </row>
    <row r="57" customHeight="1" spans="1:7">
      <c r="A57" s="7">
        <v>54</v>
      </c>
      <c r="B57" s="8" t="s">
        <v>62</v>
      </c>
      <c r="C57" s="7">
        <v>38.6</v>
      </c>
      <c r="D57" s="9">
        <v>33.2</v>
      </c>
      <c r="E57" s="10">
        <f t="shared" si="3"/>
        <v>15.44</v>
      </c>
      <c r="F57" s="9">
        <f t="shared" si="4"/>
        <v>6.64</v>
      </c>
      <c r="G57" s="10">
        <f t="shared" si="5"/>
        <v>22.08</v>
      </c>
    </row>
    <row r="58" customHeight="1" spans="1:7">
      <c r="A58" s="7">
        <v>55</v>
      </c>
      <c r="B58" s="8" t="s">
        <v>63</v>
      </c>
      <c r="C58" s="7">
        <v>0</v>
      </c>
      <c r="D58" s="9">
        <v>0</v>
      </c>
      <c r="E58" s="10">
        <f t="shared" si="3"/>
        <v>0</v>
      </c>
      <c r="F58" s="9">
        <f t="shared" si="4"/>
        <v>0</v>
      </c>
      <c r="G58" s="10">
        <f t="shared" si="5"/>
        <v>0</v>
      </c>
    </row>
    <row r="59" customHeight="1" spans="1:7">
      <c r="A59" s="7">
        <v>56</v>
      </c>
      <c r="B59" s="8" t="s">
        <v>64</v>
      </c>
      <c r="C59" s="7">
        <v>0</v>
      </c>
      <c r="D59" s="9">
        <v>0</v>
      </c>
      <c r="E59" s="10">
        <f t="shared" si="3"/>
        <v>0</v>
      </c>
      <c r="F59" s="9">
        <f t="shared" si="4"/>
        <v>0</v>
      </c>
      <c r="G59" s="10">
        <f t="shared" si="5"/>
        <v>0</v>
      </c>
    </row>
    <row r="60" customHeight="1" spans="1:7">
      <c r="A60" s="7">
        <v>57</v>
      </c>
      <c r="B60" s="8" t="s">
        <v>65</v>
      </c>
      <c r="C60" s="7">
        <v>50.8</v>
      </c>
      <c r="D60" s="9">
        <v>34.9</v>
      </c>
      <c r="E60" s="10">
        <f t="shared" si="3"/>
        <v>20.32</v>
      </c>
      <c r="F60" s="9">
        <f t="shared" si="4"/>
        <v>6.98</v>
      </c>
      <c r="G60" s="10">
        <f t="shared" si="5"/>
        <v>27.3</v>
      </c>
    </row>
    <row r="61" customHeight="1" spans="1:7">
      <c r="A61" s="7">
        <v>58</v>
      </c>
      <c r="B61" s="8" t="s">
        <v>66</v>
      </c>
      <c r="C61" s="7">
        <v>51.2</v>
      </c>
      <c r="D61" s="9">
        <v>87.4</v>
      </c>
      <c r="E61" s="10">
        <f t="shared" si="3"/>
        <v>20.48</v>
      </c>
      <c r="F61" s="9">
        <f t="shared" si="4"/>
        <v>17.48</v>
      </c>
      <c r="G61" s="10">
        <f t="shared" si="5"/>
        <v>37.96</v>
      </c>
    </row>
    <row r="62" customHeight="1" spans="1:7">
      <c r="A62" s="7">
        <v>59</v>
      </c>
      <c r="B62" s="8" t="s">
        <v>67</v>
      </c>
      <c r="C62" s="7">
        <v>0</v>
      </c>
      <c r="D62" s="9">
        <v>0</v>
      </c>
      <c r="E62" s="10">
        <f t="shared" si="3"/>
        <v>0</v>
      </c>
      <c r="F62" s="9">
        <f t="shared" si="4"/>
        <v>0</v>
      </c>
      <c r="G62" s="10">
        <f t="shared" si="5"/>
        <v>0</v>
      </c>
    </row>
    <row r="63" customHeight="1" spans="1:7">
      <c r="A63" s="7">
        <v>60</v>
      </c>
      <c r="B63" s="8" t="s">
        <v>68</v>
      </c>
      <c r="C63" s="7">
        <v>44.2</v>
      </c>
      <c r="D63" s="9">
        <v>74.8</v>
      </c>
      <c r="E63" s="10">
        <f t="shared" si="3"/>
        <v>17.68</v>
      </c>
      <c r="F63" s="9">
        <f t="shared" si="4"/>
        <v>14.96</v>
      </c>
      <c r="G63" s="10">
        <f t="shared" si="5"/>
        <v>32.64</v>
      </c>
    </row>
    <row r="64" customHeight="1" spans="1:7">
      <c r="A64" s="7">
        <v>61</v>
      </c>
      <c r="B64" s="8" t="s">
        <v>69</v>
      </c>
      <c r="C64" s="7">
        <v>0</v>
      </c>
      <c r="D64" s="9">
        <v>0</v>
      </c>
      <c r="E64" s="10">
        <f t="shared" si="3"/>
        <v>0</v>
      </c>
      <c r="F64" s="9">
        <f t="shared" si="4"/>
        <v>0</v>
      </c>
      <c r="G64" s="10">
        <f t="shared" si="5"/>
        <v>0</v>
      </c>
    </row>
    <row r="65" customHeight="1" spans="1:7">
      <c r="A65" s="7">
        <v>62</v>
      </c>
      <c r="B65" s="8" t="s">
        <v>70</v>
      </c>
      <c r="C65" s="7">
        <v>47.8</v>
      </c>
      <c r="D65" s="9">
        <v>65.1</v>
      </c>
      <c r="E65" s="10">
        <f t="shared" si="3"/>
        <v>19.12</v>
      </c>
      <c r="F65" s="9">
        <f t="shared" si="4"/>
        <v>13.02</v>
      </c>
      <c r="G65" s="10">
        <f t="shared" si="5"/>
        <v>32.14</v>
      </c>
    </row>
    <row r="66" customHeight="1" spans="1:7">
      <c r="A66" s="7">
        <v>63</v>
      </c>
      <c r="B66" s="8" t="s">
        <v>71</v>
      </c>
      <c r="C66" s="7">
        <v>55.1</v>
      </c>
      <c r="D66" s="9">
        <v>98</v>
      </c>
      <c r="E66" s="10">
        <f t="shared" si="3"/>
        <v>22.04</v>
      </c>
      <c r="F66" s="9">
        <f t="shared" si="4"/>
        <v>19.6</v>
      </c>
      <c r="G66" s="10">
        <f t="shared" si="5"/>
        <v>41.64</v>
      </c>
    </row>
    <row r="67" customHeight="1" spans="1:7">
      <c r="A67" s="7">
        <v>64</v>
      </c>
      <c r="B67" s="8" t="s">
        <v>72</v>
      </c>
      <c r="C67" s="7">
        <v>45</v>
      </c>
      <c r="D67" s="9">
        <v>70.8</v>
      </c>
      <c r="E67" s="10">
        <f t="shared" si="3"/>
        <v>18</v>
      </c>
      <c r="F67" s="9">
        <f t="shared" si="4"/>
        <v>14.16</v>
      </c>
      <c r="G67" s="10">
        <f t="shared" si="5"/>
        <v>32.16</v>
      </c>
    </row>
    <row r="68" customHeight="1" spans="1:7">
      <c r="A68" s="7">
        <v>65</v>
      </c>
      <c r="B68" s="8" t="s">
        <v>73</v>
      </c>
      <c r="C68" s="7">
        <v>0</v>
      </c>
      <c r="D68" s="9">
        <v>0</v>
      </c>
      <c r="E68" s="10">
        <f t="shared" si="3"/>
        <v>0</v>
      </c>
      <c r="F68" s="9">
        <f t="shared" si="4"/>
        <v>0</v>
      </c>
      <c r="G68" s="10">
        <f t="shared" si="5"/>
        <v>0</v>
      </c>
    </row>
    <row r="69" customHeight="1" spans="1:7">
      <c r="A69" s="7">
        <v>66</v>
      </c>
      <c r="B69" s="8" t="s">
        <v>74</v>
      </c>
      <c r="C69" s="7">
        <v>38.5</v>
      </c>
      <c r="D69" s="9">
        <v>67.1</v>
      </c>
      <c r="E69" s="10">
        <f t="shared" ref="E69:E100" si="6">C69*0.4</f>
        <v>15.4</v>
      </c>
      <c r="F69" s="9">
        <f t="shared" ref="F69:F100" si="7">D69*0.2</f>
        <v>13.42</v>
      </c>
      <c r="G69" s="10">
        <f t="shared" ref="G69:G100" si="8">E69+F69</f>
        <v>28.82</v>
      </c>
    </row>
    <row r="70" customHeight="1" spans="1:7">
      <c r="A70" s="7">
        <v>67</v>
      </c>
      <c r="B70" s="8" t="s">
        <v>75</v>
      </c>
      <c r="C70" s="7">
        <v>0</v>
      </c>
      <c r="D70" s="9">
        <v>0</v>
      </c>
      <c r="E70" s="10">
        <f t="shared" si="6"/>
        <v>0</v>
      </c>
      <c r="F70" s="9">
        <f t="shared" si="7"/>
        <v>0</v>
      </c>
      <c r="G70" s="10">
        <f t="shared" si="8"/>
        <v>0</v>
      </c>
    </row>
    <row r="71" customHeight="1" spans="1:7">
      <c r="A71" s="7">
        <v>68</v>
      </c>
      <c r="B71" s="8" t="s">
        <v>76</v>
      </c>
      <c r="C71" s="7">
        <v>66.8</v>
      </c>
      <c r="D71" s="9">
        <v>64.8</v>
      </c>
      <c r="E71" s="10">
        <f t="shared" si="6"/>
        <v>26.72</v>
      </c>
      <c r="F71" s="9">
        <f t="shared" si="7"/>
        <v>12.96</v>
      </c>
      <c r="G71" s="10">
        <f t="shared" si="8"/>
        <v>39.68</v>
      </c>
    </row>
    <row r="72" customHeight="1" spans="1:7">
      <c r="A72" s="7">
        <v>69</v>
      </c>
      <c r="B72" s="8" t="s">
        <v>77</v>
      </c>
      <c r="C72" s="7">
        <v>35.4</v>
      </c>
      <c r="D72" s="9">
        <v>92.4</v>
      </c>
      <c r="E72" s="10">
        <f t="shared" si="6"/>
        <v>14.16</v>
      </c>
      <c r="F72" s="9">
        <f t="shared" si="7"/>
        <v>18.48</v>
      </c>
      <c r="G72" s="10">
        <f t="shared" si="8"/>
        <v>32.64</v>
      </c>
    </row>
    <row r="73" customHeight="1" spans="1:7">
      <c r="A73" s="7">
        <v>70</v>
      </c>
      <c r="B73" s="8" t="s">
        <v>78</v>
      </c>
      <c r="C73" s="7">
        <v>68.8</v>
      </c>
      <c r="D73" s="9">
        <v>40.5</v>
      </c>
      <c r="E73" s="10">
        <f t="shared" si="6"/>
        <v>27.52</v>
      </c>
      <c r="F73" s="9">
        <f t="shared" si="7"/>
        <v>8.1</v>
      </c>
      <c r="G73" s="10">
        <f t="shared" si="8"/>
        <v>35.62</v>
      </c>
    </row>
    <row r="74" customHeight="1" spans="1:7">
      <c r="A74" s="7">
        <v>71</v>
      </c>
      <c r="B74" s="8" t="s">
        <v>79</v>
      </c>
      <c r="C74" s="7">
        <v>60.9</v>
      </c>
      <c r="D74" s="9">
        <v>86.4</v>
      </c>
      <c r="E74" s="10">
        <f t="shared" si="6"/>
        <v>24.36</v>
      </c>
      <c r="F74" s="9">
        <f t="shared" si="7"/>
        <v>17.28</v>
      </c>
      <c r="G74" s="10">
        <f t="shared" si="8"/>
        <v>41.64</v>
      </c>
    </row>
    <row r="75" customHeight="1" spans="1:7">
      <c r="A75" s="7">
        <v>72</v>
      </c>
      <c r="B75" s="8" t="s">
        <v>80</v>
      </c>
      <c r="C75" s="7">
        <v>0</v>
      </c>
      <c r="D75" s="9">
        <v>0</v>
      </c>
      <c r="E75" s="10">
        <f t="shared" si="6"/>
        <v>0</v>
      </c>
      <c r="F75" s="9">
        <f t="shared" si="7"/>
        <v>0</v>
      </c>
      <c r="G75" s="10">
        <f t="shared" si="8"/>
        <v>0</v>
      </c>
    </row>
    <row r="76" customHeight="1" spans="1:7">
      <c r="A76" s="7">
        <v>73</v>
      </c>
      <c r="B76" s="8" t="s">
        <v>81</v>
      </c>
      <c r="C76" s="7">
        <v>0</v>
      </c>
      <c r="D76" s="9">
        <v>0</v>
      </c>
      <c r="E76" s="10">
        <f t="shared" si="6"/>
        <v>0</v>
      </c>
      <c r="F76" s="9">
        <f t="shared" si="7"/>
        <v>0</v>
      </c>
      <c r="G76" s="10">
        <f t="shared" si="8"/>
        <v>0</v>
      </c>
    </row>
    <row r="77" customHeight="1" spans="1:7">
      <c r="A77" s="7">
        <v>74</v>
      </c>
      <c r="B77" s="8" t="s">
        <v>82</v>
      </c>
      <c r="C77" s="7">
        <v>0</v>
      </c>
      <c r="D77" s="9">
        <v>0</v>
      </c>
      <c r="E77" s="10">
        <f t="shared" si="6"/>
        <v>0</v>
      </c>
      <c r="F77" s="9">
        <f t="shared" si="7"/>
        <v>0</v>
      </c>
      <c r="G77" s="10">
        <f t="shared" si="8"/>
        <v>0</v>
      </c>
    </row>
    <row r="78" customHeight="1" spans="1:7">
      <c r="A78" s="7">
        <v>75</v>
      </c>
      <c r="B78" s="8" t="s">
        <v>83</v>
      </c>
      <c r="C78" s="7">
        <v>0</v>
      </c>
      <c r="D78" s="9">
        <v>0</v>
      </c>
      <c r="E78" s="10">
        <f t="shared" si="6"/>
        <v>0</v>
      </c>
      <c r="F78" s="9">
        <f t="shared" si="7"/>
        <v>0</v>
      </c>
      <c r="G78" s="10">
        <f t="shared" si="8"/>
        <v>0</v>
      </c>
    </row>
    <row r="79" customHeight="1" spans="1:7">
      <c r="A79" s="7">
        <v>76</v>
      </c>
      <c r="B79" s="8" t="s">
        <v>84</v>
      </c>
      <c r="C79" s="7">
        <v>0</v>
      </c>
      <c r="D79" s="9">
        <v>0</v>
      </c>
      <c r="E79" s="10">
        <f t="shared" si="6"/>
        <v>0</v>
      </c>
      <c r="F79" s="9">
        <f t="shared" si="7"/>
        <v>0</v>
      </c>
      <c r="G79" s="10">
        <f t="shared" si="8"/>
        <v>0</v>
      </c>
    </row>
    <row r="80" customHeight="1" spans="1:7">
      <c r="A80" s="7">
        <v>77</v>
      </c>
      <c r="B80" s="8" t="s">
        <v>85</v>
      </c>
      <c r="C80" s="7">
        <v>51.9</v>
      </c>
      <c r="D80" s="9">
        <v>26.6</v>
      </c>
      <c r="E80" s="10">
        <f t="shared" si="6"/>
        <v>20.76</v>
      </c>
      <c r="F80" s="9">
        <f t="shared" si="7"/>
        <v>5.32</v>
      </c>
      <c r="G80" s="10">
        <f t="shared" si="8"/>
        <v>26.08</v>
      </c>
    </row>
    <row r="81" customHeight="1" spans="1:7">
      <c r="A81" s="7">
        <v>78</v>
      </c>
      <c r="B81" s="8" t="s">
        <v>86</v>
      </c>
      <c r="C81" s="7">
        <v>0</v>
      </c>
      <c r="D81" s="9">
        <v>0</v>
      </c>
      <c r="E81" s="10">
        <f t="shared" si="6"/>
        <v>0</v>
      </c>
      <c r="F81" s="9">
        <f t="shared" si="7"/>
        <v>0</v>
      </c>
      <c r="G81" s="10">
        <f t="shared" si="8"/>
        <v>0</v>
      </c>
    </row>
    <row r="82" customHeight="1" spans="1:7">
      <c r="A82" s="7">
        <v>79</v>
      </c>
      <c r="B82" s="8" t="s">
        <v>87</v>
      </c>
      <c r="C82" s="7">
        <v>36.9</v>
      </c>
      <c r="D82" s="9">
        <v>72.1</v>
      </c>
      <c r="E82" s="10">
        <f t="shared" si="6"/>
        <v>14.76</v>
      </c>
      <c r="F82" s="9">
        <f t="shared" si="7"/>
        <v>14.42</v>
      </c>
      <c r="G82" s="10">
        <f t="shared" si="8"/>
        <v>29.18</v>
      </c>
    </row>
    <row r="83" customHeight="1" spans="1:7">
      <c r="A83" s="7">
        <v>80</v>
      </c>
      <c r="B83" s="8" t="s">
        <v>88</v>
      </c>
      <c r="C83" s="7">
        <v>0</v>
      </c>
      <c r="D83" s="9">
        <v>0</v>
      </c>
      <c r="E83" s="10">
        <f t="shared" si="6"/>
        <v>0</v>
      </c>
      <c r="F83" s="9">
        <f t="shared" si="7"/>
        <v>0</v>
      </c>
      <c r="G83" s="10">
        <f t="shared" si="8"/>
        <v>0</v>
      </c>
    </row>
    <row r="84" customHeight="1" spans="1:7">
      <c r="A84" s="7">
        <v>81</v>
      </c>
      <c r="B84" s="8" t="s">
        <v>89</v>
      </c>
      <c r="C84" s="7">
        <v>38.5</v>
      </c>
      <c r="D84" s="9">
        <v>42.5</v>
      </c>
      <c r="E84" s="10">
        <f t="shared" si="6"/>
        <v>15.4</v>
      </c>
      <c r="F84" s="9">
        <f t="shared" si="7"/>
        <v>8.5</v>
      </c>
      <c r="G84" s="10">
        <f t="shared" si="8"/>
        <v>23.9</v>
      </c>
    </row>
    <row r="85" customHeight="1" spans="1:7">
      <c r="A85" s="7">
        <v>82</v>
      </c>
      <c r="B85" s="8" t="s">
        <v>90</v>
      </c>
      <c r="C85" s="7">
        <v>52.5</v>
      </c>
      <c r="D85" s="9">
        <v>82.1</v>
      </c>
      <c r="E85" s="10">
        <f t="shared" si="6"/>
        <v>21</v>
      </c>
      <c r="F85" s="9">
        <f t="shared" si="7"/>
        <v>16.42</v>
      </c>
      <c r="G85" s="10">
        <f t="shared" si="8"/>
        <v>37.42</v>
      </c>
    </row>
    <row r="86" customHeight="1" spans="1:7">
      <c r="A86" s="7">
        <v>83</v>
      </c>
      <c r="B86" s="8" t="s">
        <v>91</v>
      </c>
      <c r="C86" s="7">
        <v>44.1</v>
      </c>
      <c r="D86" s="9">
        <v>76.4</v>
      </c>
      <c r="E86" s="10">
        <f t="shared" si="6"/>
        <v>17.64</v>
      </c>
      <c r="F86" s="9">
        <f t="shared" si="7"/>
        <v>15.28</v>
      </c>
      <c r="G86" s="10">
        <f t="shared" si="8"/>
        <v>32.92</v>
      </c>
    </row>
    <row r="87" customHeight="1" spans="1:7">
      <c r="A87" s="7">
        <v>84</v>
      </c>
      <c r="B87" s="8" t="s">
        <v>92</v>
      </c>
      <c r="C87" s="7">
        <v>0</v>
      </c>
      <c r="D87" s="9">
        <v>0</v>
      </c>
      <c r="E87" s="10">
        <f t="shared" si="6"/>
        <v>0</v>
      </c>
      <c r="F87" s="9">
        <f t="shared" si="7"/>
        <v>0</v>
      </c>
      <c r="G87" s="10">
        <f t="shared" si="8"/>
        <v>0</v>
      </c>
    </row>
    <row r="88" customHeight="1" spans="1:7">
      <c r="A88" s="7">
        <v>85</v>
      </c>
      <c r="B88" s="8" t="s">
        <v>93</v>
      </c>
      <c r="C88" s="7">
        <v>55.5</v>
      </c>
      <c r="D88" s="9">
        <v>78.7</v>
      </c>
      <c r="E88" s="10">
        <f t="shared" si="6"/>
        <v>22.2</v>
      </c>
      <c r="F88" s="9">
        <f t="shared" si="7"/>
        <v>15.74</v>
      </c>
      <c r="G88" s="10">
        <f t="shared" si="8"/>
        <v>37.94</v>
      </c>
    </row>
    <row r="89" customHeight="1" spans="1:7">
      <c r="A89" s="7">
        <v>86</v>
      </c>
      <c r="B89" s="8" t="s">
        <v>94</v>
      </c>
      <c r="C89" s="7">
        <v>44.7</v>
      </c>
      <c r="D89" s="9">
        <v>48.8</v>
      </c>
      <c r="E89" s="10">
        <f t="shared" si="6"/>
        <v>17.88</v>
      </c>
      <c r="F89" s="9">
        <f t="shared" si="7"/>
        <v>9.76</v>
      </c>
      <c r="G89" s="10">
        <f t="shared" si="8"/>
        <v>27.64</v>
      </c>
    </row>
    <row r="90" customHeight="1" spans="1:7">
      <c r="A90" s="7">
        <v>87</v>
      </c>
      <c r="B90" s="8" t="s">
        <v>95</v>
      </c>
      <c r="C90" s="7">
        <v>0</v>
      </c>
      <c r="D90" s="9">
        <v>0</v>
      </c>
      <c r="E90" s="10">
        <f t="shared" si="6"/>
        <v>0</v>
      </c>
      <c r="F90" s="9">
        <f t="shared" si="7"/>
        <v>0</v>
      </c>
      <c r="G90" s="10">
        <f t="shared" si="8"/>
        <v>0</v>
      </c>
    </row>
    <row r="91" customHeight="1" spans="1:7">
      <c r="A91" s="7">
        <v>88</v>
      </c>
      <c r="B91" s="8" t="s">
        <v>96</v>
      </c>
      <c r="C91" s="7">
        <v>0</v>
      </c>
      <c r="D91" s="9">
        <v>0</v>
      </c>
      <c r="E91" s="10">
        <f t="shared" si="6"/>
        <v>0</v>
      </c>
      <c r="F91" s="9">
        <f t="shared" si="7"/>
        <v>0</v>
      </c>
      <c r="G91" s="10">
        <f t="shared" si="8"/>
        <v>0</v>
      </c>
    </row>
    <row r="92" customHeight="1" spans="1:7">
      <c r="A92" s="7">
        <v>89</v>
      </c>
      <c r="B92" s="8" t="s">
        <v>97</v>
      </c>
      <c r="C92" s="7">
        <v>0</v>
      </c>
      <c r="D92" s="9">
        <v>0</v>
      </c>
      <c r="E92" s="10">
        <f t="shared" si="6"/>
        <v>0</v>
      </c>
      <c r="F92" s="9">
        <f t="shared" si="7"/>
        <v>0</v>
      </c>
      <c r="G92" s="10">
        <f t="shared" si="8"/>
        <v>0</v>
      </c>
    </row>
    <row r="93" customHeight="1" spans="1:7">
      <c r="A93" s="7">
        <v>90</v>
      </c>
      <c r="B93" s="8" t="s">
        <v>98</v>
      </c>
      <c r="C93" s="7">
        <v>33.8</v>
      </c>
      <c r="D93" s="9">
        <v>54.8</v>
      </c>
      <c r="E93" s="10">
        <f t="shared" si="6"/>
        <v>13.52</v>
      </c>
      <c r="F93" s="9">
        <f t="shared" si="7"/>
        <v>10.96</v>
      </c>
      <c r="G93" s="10">
        <f t="shared" si="8"/>
        <v>24.48</v>
      </c>
    </row>
    <row r="94" customHeight="1" spans="1:7">
      <c r="A94" s="7">
        <v>91</v>
      </c>
      <c r="B94" s="8" t="s">
        <v>99</v>
      </c>
      <c r="C94" s="7">
        <v>51.2</v>
      </c>
      <c r="D94" s="9">
        <v>98</v>
      </c>
      <c r="E94" s="10">
        <f t="shared" si="6"/>
        <v>20.48</v>
      </c>
      <c r="F94" s="9">
        <f t="shared" si="7"/>
        <v>19.6</v>
      </c>
      <c r="G94" s="10">
        <f t="shared" si="8"/>
        <v>40.08</v>
      </c>
    </row>
    <row r="95" customHeight="1" spans="1:7">
      <c r="A95" s="7">
        <v>92</v>
      </c>
      <c r="B95" s="8" t="s">
        <v>100</v>
      </c>
      <c r="C95" s="7">
        <v>0</v>
      </c>
      <c r="D95" s="9">
        <v>0</v>
      </c>
      <c r="E95" s="10">
        <f t="shared" si="6"/>
        <v>0</v>
      </c>
      <c r="F95" s="9">
        <f t="shared" si="7"/>
        <v>0</v>
      </c>
      <c r="G95" s="10">
        <f t="shared" si="8"/>
        <v>0</v>
      </c>
    </row>
    <row r="96" customHeight="1" spans="1:7">
      <c r="A96" s="7">
        <v>93</v>
      </c>
      <c r="B96" s="8" t="s">
        <v>101</v>
      </c>
      <c r="C96" s="7">
        <v>49.1</v>
      </c>
      <c r="D96" s="9">
        <v>57.5</v>
      </c>
      <c r="E96" s="10">
        <f t="shared" si="6"/>
        <v>19.64</v>
      </c>
      <c r="F96" s="9">
        <f t="shared" si="7"/>
        <v>11.5</v>
      </c>
      <c r="G96" s="10">
        <f t="shared" si="8"/>
        <v>31.14</v>
      </c>
    </row>
    <row r="97" customHeight="1" spans="1:7">
      <c r="A97" s="7">
        <v>94</v>
      </c>
      <c r="B97" s="8" t="s">
        <v>102</v>
      </c>
      <c r="C97" s="7">
        <v>42.4</v>
      </c>
      <c r="D97" s="9">
        <v>77.7</v>
      </c>
      <c r="E97" s="10">
        <f t="shared" si="6"/>
        <v>16.96</v>
      </c>
      <c r="F97" s="9">
        <f t="shared" si="7"/>
        <v>15.54</v>
      </c>
      <c r="G97" s="10">
        <f t="shared" si="8"/>
        <v>32.5</v>
      </c>
    </row>
    <row r="98" customHeight="1" spans="1:7">
      <c r="A98" s="7">
        <v>95</v>
      </c>
      <c r="B98" s="8" t="s">
        <v>103</v>
      </c>
      <c r="C98" s="7">
        <v>0</v>
      </c>
      <c r="D98" s="9">
        <v>0</v>
      </c>
      <c r="E98" s="10">
        <f t="shared" si="6"/>
        <v>0</v>
      </c>
      <c r="F98" s="9">
        <f t="shared" si="7"/>
        <v>0</v>
      </c>
      <c r="G98" s="10">
        <f t="shared" si="8"/>
        <v>0</v>
      </c>
    </row>
    <row r="99" customHeight="1" spans="1:7">
      <c r="A99" s="7">
        <v>96</v>
      </c>
      <c r="B99" s="8" t="s">
        <v>104</v>
      </c>
      <c r="C99" s="7">
        <v>36.8</v>
      </c>
      <c r="D99" s="9">
        <v>60.5</v>
      </c>
      <c r="E99" s="10">
        <f t="shared" si="6"/>
        <v>14.72</v>
      </c>
      <c r="F99" s="9">
        <f t="shared" si="7"/>
        <v>12.1</v>
      </c>
      <c r="G99" s="10">
        <f t="shared" si="8"/>
        <v>26.82</v>
      </c>
    </row>
    <row r="100" customHeight="1" spans="1:7">
      <c r="A100" s="7">
        <v>97</v>
      </c>
      <c r="B100" s="8" t="s">
        <v>105</v>
      </c>
      <c r="C100" s="7">
        <v>0</v>
      </c>
      <c r="D100" s="9">
        <v>0</v>
      </c>
      <c r="E100" s="10">
        <f t="shared" si="6"/>
        <v>0</v>
      </c>
      <c r="F100" s="9">
        <f t="shared" si="7"/>
        <v>0</v>
      </c>
      <c r="G100" s="10">
        <f t="shared" si="8"/>
        <v>0</v>
      </c>
    </row>
    <row r="101" customHeight="1" spans="1:7">
      <c r="A101" s="7">
        <v>98</v>
      </c>
      <c r="B101" s="8" t="s">
        <v>106</v>
      </c>
      <c r="C101" s="7">
        <v>47.4</v>
      </c>
      <c r="D101" s="9">
        <v>76.4</v>
      </c>
      <c r="E101" s="10">
        <f t="shared" ref="E101:E132" si="9">C101*0.4</f>
        <v>18.96</v>
      </c>
      <c r="F101" s="9">
        <f t="shared" ref="F101:F132" si="10">D101*0.2</f>
        <v>15.28</v>
      </c>
      <c r="G101" s="10">
        <f t="shared" ref="G101:G132" si="11">E101+F101</f>
        <v>34.24</v>
      </c>
    </row>
    <row r="102" customHeight="1" spans="1:7">
      <c r="A102" s="7">
        <v>99</v>
      </c>
      <c r="B102" s="8" t="s">
        <v>107</v>
      </c>
      <c r="C102" s="7">
        <v>40.2</v>
      </c>
      <c r="D102" s="9">
        <v>95.7</v>
      </c>
      <c r="E102" s="10">
        <f t="shared" si="9"/>
        <v>16.08</v>
      </c>
      <c r="F102" s="9">
        <f t="shared" si="10"/>
        <v>19.14</v>
      </c>
      <c r="G102" s="10">
        <f t="shared" si="11"/>
        <v>35.22</v>
      </c>
    </row>
    <row r="103" customHeight="1" spans="1:7">
      <c r="A103" s="7">
        <v>100</v>
      </c>
      <c r="B103" s="8" t="s">
        <v>108</v>
      </c>
      <c r="C103" s="7">
        <v>56.9</v>
      </c>
      <c r="D103" s="9">
        <v>72.4</v>
      </c>
      <c r="E103" s="10">
        <f t="shared" si="9"/>
        <v>22.76</v>
      </c>
      <c r="F103" s="9">
        <f t="shared" si="10"/>
        <v>14.48</v>
      </c>
      <c r="G103" s="10">
        <f t="shared" si="11"/>
        <v>37.24</v>
      </c>
    </row>
    <row r="104" customHeight="1" spans="1:7">
      <c r="A104" s="7">
        <v>101</v>
      </c>
      <c r="B104" s="8" t="s">
        <v>109</v>
      </c>
      <c r="C104" s="7">
        <v>0</v>
      </c>
      <c r="D104" s="9">
        <v>0</v>
      </c>
      <c r="E104" s="10">
        <f t="shared" si="9"/>
        <v>0</v>
      </c>
      <c r="F104" s="9">
        <f t="shared" si="10"/>
        <v>0</v>
      </c>
      <c r="G104" s="10">
        <f t="shared" si="11"/>
        <v>0</v>
      </c>
    </row>
    <row r="105" customHeight="1" spans="1:7">
      <c r="A105" s="7">
        <v>102</v>
      </c>
      <c r="B105" s="8" t="s">
        <v>110</v>
      </c>
      <c r="C105" s="7">
        <v>38.2</v>
      </c>
      <c r="D105" s="9">
        <v>17.6</v>
      </c>
      <c r="E105" s="10">
        <f t="shared" si="9"/>
        <v>15.28</v>
      </c>
      <c r="F105" s="9">
        <f t="shared" si="10"/>
        <v>3.52</v>
      </c>
      <c r="G105" s="10">
        <f t="shared" si="11"/>
        <v>18.8</v>
      </c>
    </row>
    <row r="106" customHeight="1" spans="1:7">
      <c r="A106" s="7">
        <v>103</v>
      </c>
      <c r="B106" s="8" t="s">
        <v>111</v>
      </c>
      <c r="C106" s="7">
        <v>56.5</v>
      </c>
      <c r="D106" s="9">
        <v>57.8</v>
      </c>
      <c r="E106" s="10">
        <f t="shared" si="9"/>
        <v>22.6</v>
      </c>
      <c r="F106" s="9">
        <f t="shared" si="10"/>
        <v>11.56</v>
      </c>
      <c r="G106" s="10">
        <f t="shared" si="11"/>
        <v>34.16</v>
      </c>
    </row>
    <row r="107" customHeight="1" spans="1:7">
      <c r="A107" s="7">
        <v>104</v>
      </c>
      <c r="B107" s="8" t="s">
        <v>112</v>
      </c>
      <c r="C107" s="7">
        <v>0</v>
      </c>
      <c r="D107" s="9">
        <v>0</v>
      </c>
      <c r="E107" s="10">
        <f t="shared" si="9"/>
        <v>0</v>
      </c>
      <c r="F107" s="9">
        <f t="shared" si="10"/>
        <v>0</v>
      </c>
      <c r="G107" s="10">
        <f t="shared" si="11"/>
        <v>0</v>
      </c>
    </row>
    <row r="108" customHeight="1" spans="1:7">
      <c r="A108" s="7">
        <v>105</v>
      </c>
      <c r="B108" s="8" t="s">
        <v>113</v>
      </c>
      <c r="C108" s="7">
        <v>58.1</v>
      </c>
      <c r="D108" s="9">
        <v>56.1</v>
      </c>
      <c r="E108" s="10">
        <f t="shared" si="9"/>
        <v>23.24</v>
      </c>
      <c r="F108" s="9">
        <f t="shared" si="10"/>
        <v>11.22</v>
      </c>
      <c r="G108" s="10">
        <f t="shared" si="11"/>
        <v>34.46</v>
      </c>
    </row>
    <row r="109" customHeight="1" spans="1:7">
      <c r="A109" s="7">
        <v>106</v>
      </c>
      <c r="B109" s="8" t="s">
        <v>114</v>
      </c>
      <c r="C109" s="7">
        <v>0</v>
      </c>
      <c r="D109" s="9">
        <v>0</v>
      </c>
      <c r="E109" s="10">
        <f t="shared" si="9"/>
        <v>0</v>
      </c>
      <c r="F109" s="9">
        <f t="shared" si="10"/>
        <v>0</v>
      </c>
      <c r="G109" s="10">
        <f t="shared" si="11"/>
        <v>0</v>
      </c>
    </row>
    <row r="110" customHeight="1" spans="1:7">
      <c r="A110" s="7">
        <v>107</v>
      </c>
      <c r="B110" s="8" t="s">
        <v>115</v>
      </c>
      <c r="C110" s="7">
        <v>0</v>
      </c>
      <c r="D110" s="9">
        <v>0</v>
      </c>
      <c r="E110" s="10">
        <f t="shared" si="9"/>
        <v>0</v>
      </c>
      <c r="F110" s="9">
        <f t="shared" si="10"/>
        <v>0</v>
      </c>
      <c r="G110" s="10">
        <f t="shared" si="11"/>
        <v>0</v>
      </c>
    </row>
    <row r="111" customHeight="1" spans="1:7">
      <c r="A111" s="7">
        <v>108</v>
      </c>
      <c r="B111" s="8" t="s">
        <v>116</v>
      </c>
      <c r="C111" s="7">
        <v>0</v>
      </c>
      <c r="D111" s="9">
        <v>0</v>
      </c>
      <c r="E111" s="10">
        <f t="shared" si="9"/>
        <v>0</v>
      </c>
      <c r="F111" s="9">
        <f t="shared" si="10"/>
        <v>0</v>
      </c>
      <c r="G111" s="10">
        <f t="shared" si="11"/>
        <v>0</v>
      </c>
    </row>
    <row r="112" customHeight="1" spans="1:7">
      <c r="A112" s="7">
        <v>109</v>
      </c>
      <c r="B112" s="8" t="s">
        <v>117</v>
      </c>
      <c r="C112" s="7">
        <v>0</v>
      </c>
      <c r="D112" s="9">
        <v>0</v>
      </c>
      <c r="E112" s="10">
        <f t="shared" si="9"/>
        <v>0</v>
      </c>
      <c r="F112" s="9">
        <f t="shared" si="10"/>
        <v>0</v>
      </c>
      <c r="G112" s="10">
        <f t="shared" si="11"/>
        <v>0</v>
      </c>
    </row>
    <row r="113" customHeight="1" spans="1:7">
      <c r="A113" s="7">
        <v>110</v>
      </c>
      <c r="B113" s="8" t="s">
        <v>118</v>
      </c>
      <c r="C113" s="7">
        <v>53</v>
      </c>
      <c r="D113" s="9">
        <v>66.4</v>
      </c>
      <c r="E113" s="10">
        <f t="shared" si="9"/>
        <v>21.2</v>
      </c>
      <c r="F113" s="9">
        <f t="shared" si="10"/>
        <v>13.28</v>
      </c>
      <c r="G113" s="10">
        <f t="shared" si="11"/>
        <v>34.48</v>
      </c>
    </row>
    <row r="114" customHeight="1" spans="1:7">
      <c r="A114" s="7">
        <v>111</v>
      </c>
      <c r="B114" s="8" t="s">
        <v>119</v>
      </c>
      <c r="C114" s="7">
        <v>0</v>
      </c>
      <c r="D114" s="9">
        <v>0</v>
      </c>
      <c r="E114" s="10">
        <f t="shared" si="9"/>
        <v>0</v>
      </c>
      <c r="F114" s="9">
        <f t="shared" si="10"/>
        <v>0</v>
      </c>
      <c r="G114" s="10">
        <f t="shared" si="11"/>
        <v>0</v>
      </c>
    </row>
    <row r="115" customHeight="1" spans="1:7">
      <c r="A115" s="7">
        <v>112</v>
      </c>
      <c r="B115" s="8" t="s">
        <v>120</v>
      </c>
      <c r="C115" s="7">
        <v>57.5</v>
      </c>
      <c r="D115" s="9">
        <v>60.5</v>
      </c>
      <c r="E115" s="10">
        <f t="shared" si="9"/>
        <v>23</v>
      </c>
      <c r="F115" s="9">
        <f t="shared" si="10"/>
        <v>12.1</v>
      </c>
      <c r="G115" s="10">
        <f t="shared" si="11"/>
        <v>35.1</v>
      </c>
    </row>
    <row r="116" customHeight="1" spans="1:7">
      <c r="A116" s="7">
        <v>113</v>
      </c>
      <c r="B116" s="8" t="s">
        <v>121</v>
      </c>
      <c r="C116" s="7">
        <v>0</v>
      </c>
      <c r="D116" s="9">
        <v>0</v>
      </c>
      <c r="E116" s="10">
        <f t="shared" si="9"/>
        <v>0</v>
      </c>
      <c r="F116" s="9">
        <f t="shared" si="10"/>
        <v>0</v>
      </c>
      <c r="G116" s="10">
        <f t="shared" si="11"/>
        <v>0</v>
      </c>
    </row>
    <row r="117" customHeight="1" spans="1:7">
      <c r="A117" s="7">
        <v>114</v>
      </c>
      <c r="B117" s="8" t="s">
        <v>122</v>
      </c>
      <c r="C117" s="7">
        <v>0</v>
      </c>
      <c r="D117" s="9">
        <v>0</v>
      </c>
      <c r="E117" s="10">
        <f t="shared" si="9"/>
        <v>0</v>
      </c>
      <c r="F117" s="9">
        <f t="shared" si="10"/>
        <v>0</v>
      </c>
      <c r="G117" s="10">
        <f t="shared" si="11"/>
        <v>0</v>
      </c>
    </row>
    <row r="118" customHeight="1" spans="1:7">
      <c r="A118" s="7">
        <v>115</v>
      </c>
      <c r="B118" s="8" t="s">
        <v>123</v>
      </c>
      <c r="C118" s="7">
        <v>0</v>
      </c>
      <c r="D118" s="9">
        <v>0</v>
      </c>
      <c r="E118" s="10">
        <f t="shared" si="9"/>
        <v>0</v>
      </c>
      <c r="F118" s="9">
        <f t="shared" si="10"/>
        <v>0</v>
      </c>
      <c r="G118" s="10">
        <f t="shared" si="11"/>
        <v>0</v>
      </c>
    </row>
    <row r="119" customHeight="1" spans="1:7">
      <c r="A119" s="7">
        <v>116</v>
      </c>
      <c r="B119" s="8" t="s">
        <v>124</v>
      </c>
      <c r="C119" s="7">
        <v>48.5</v>
      </c>
      <c r="D119" s="9">
        <v>73.8</v>
      </c>
      <c r="E119" s="10">
        <f t="shared" si="9"/>
        <v>19.4</v>
      </c>
      <c r="F119" s="9">
        <f t="shared" si="10"/>
        <v>14.76</v>
      </c>
      <c r="G119" s="10">
        <f t="shared" si="11"/>
        <v>34.16</v>
      </c>
    </row>
    <row r="120" customHeight="1" spans="1:7">
      <c r="A120" s="7">
        <v>117</v>
      </c>
      <c r="B120" s="8" t="s">
        <v>125</v>
      </c>
      <c r="C120" s="7">
        <v>0</v>
      </c>
      <c r="D120" s="9">
        <v>0</v>
      </c>
      <c r="E120" s="10">
        <f t="shared" si="9"/>
        <v>0</v>
      </c>
      <c r="F120" s="9">
        <f t="shared" si="10"/>
        <v>0</v>
      </c>
      <c r="G120" s="10">
        <f t="shared" si="11"/>
        <v>0</v>
      </c>
    </row>
    <row r="121" customHeight="1" spans="1:7">
      <c r="A121" s="7">
        <v>118</v>
      </c>
      <c r="B121" s="8" t="s">
        <v>126</v>
      </c>
      <c r="C121" s="7">
        <v>51.9</v>
      </c>
      <c r="D121" s="9">
        <v>51.2</v>
      </c>
      <c r="E121" s="10">
        <f t="shared" si="9"/>
        <v>20.76</v>
      </c>
      <c r="F121" s="9">
        <f t="shared" si="10"/>
        <v>10.24</v>
      </c>
      <c r="G121" s="10">
        <f t="shared" si="11"/>
        <v>31</v>
      </c>
    </row>
    <row r="122" customHeight="1" spans="1:7">
      <c r="A122" s="7">
        <v>119</v>
      </c>
      <c r="B122" s="8" t="s">
        <v>127</v>
      </c>
      <c r="C122" s="7">
        <v>51.8</v>
      </c>
      <c r="D122" s="9">
        <v>50.8</v>
      </c>
      <c r="E122" s="10">
        <f t="shared" si="9"/>
        <v>20.72</v>
      </c>
      <c r="F122" s="9">
        <f t="shared" si="10"/>
        <v>10.16</v>
      </c>
      <c r="G122" s="10">
        <f t="shared" si="11"/>
        <v>30.88</v>
      </c>
    </row>
    <row r="123" customHeight="1" spans="1:7">
      <c r="A123" s="7">
        <v>120</v>
      </c>
      <c r="B123" s="8" t="s">
        <v>128</v>
      </c>
      <c r="C123" s="7">
        <v>0</v>
      </c>
      <c r="D123" s="9">
        <v>0</v>
      </c>
      <c r="E123" s="10">
        <f t="shared" si="9"/>
        <v>0</v>
      </c>
      <c r="F123" s="9">
        <f t="shared" si="10"/>
        <v>0</v>
      </c>
      <c r="G123" s="10">
        <f t="shared" si="11"/>
        <v>0</v>
      </c>
    </row>
    <row r="124" customHeight="1" spans="1:7">
      <c r="A124" s="7">
        <v>121</v>
      </c>
      <c r="B124" s="8" t="s">
        <v>129</v>
      </c>
      <c r="C124" s="7">
        <v>0</v>
      </c>
      <c r="D124" s="9">
        <v>0</v>
      </c>
      <c r="E124" s="10">
        <f t="shared" si="9"/>
        <v>0</v>
      </c>
      <c r="F124" s="9">
        <f t="shared" si="10"/>
        <v>0</v>
      </c>
      <c r="G124" s="10">
        <f t="shared" si="11"/>
        <v>0</v>
      </c>
    </row>
    <row r="125" customHeight="1" spans="1:7">
      <c r="A125" s="7">
        <v>122</v>
      </c>
      <c r="B125" s="8" t="s">
        <v>130</v>
      </c>
      <c r="C125" s="7">
        <v>47.2</v>
      </c>
      <c r="D125" s="9">
        <v>61.5</v>
      </c>
      <c r="E125" s="10">
        <f t="shared" si="9"/>
        <v>18.88</v>
      </c>
      <c r="F125" s="9">
        <f t="shared" si="10"/>
        <v>12.3</v>
      </c>
      <c r="G125" s="10">
        <f t="shared" si="11"/>
        <v>31.18</v>
      </c>
    </row>
    <row r="126" customHeight="1" spans="1:7">
      <c r="A126" s="7">
        <v>123</v>
      </c>
      <c r="B126" s="8" t="s">
        <v>131</v>
      </c>
      <c r="C126" s="7">
        <v>0</v>
      </c>
      <c r="D126" s="9">
        <v>0</v>
      </c>
      <c r="E126" s="10">
        <f t="shared" si="9"/>
        <v>0</v>
      </c>
      <c r="F126" s="9">
        <f t="shared" si="10"/>
        <v>0</v>
      </c>
      <c r="G126" s="10">
        <f t="shared" si="11"/>
        <v>0</v>
      </c>
    </row>
    <row r="127" customHeight="1" spans="1:7">
      <c r="A127" s="7">
        <v>124</v>
      </c>
      <c r="B127" s="8" t="s">
        <v>132</v>
      </c>
      <c r="C127" s="7">
        <v>0</v>
      </c>
      <c r="D127" s="9">
        <v>0</v>
      </c>
      <c r="E127" s="10">
        <f t="shared" si="9"/>
        <v>0</v>
      </c>
      <c r="F127" s="9">
        <f t="shared" si="10"/>
        <v>0</v>
      </c>
      <c r="G127" s="10">
        <f t="shared" si="11"/>
        <v>0</v>
      </c>
    </row>
    <row r="128" customHeight="1" spans="1:7">
      <c r="A128" s="7">
        <v>125</v>
      </c>
      <c r="B128" s="8" t="s">
        <v>133</v>
      </c>
      <c r="C128" s="7">
        <v>0</v>
      </c>
      <c r="D128" s="9">
        <v>0</v>
      </c>
      <c r="E128" s="10">
        <f t="shared" si="9"/>
        <v>0</v>
      </c>
      <c r="F128" s="9">
        <f t="shared" si="10"/>
        <v>0</v>
      </c>
      <c r="G128" s="10">
        <f t="shared" si="11"/>
        <v>0</v>
      </c>
    </row>
    <row r="129" customHeight="1" spans="1:7">
      <c r="A129" s="7">
        <v>126</v>
      </c>
      <c r="B129" s="8" t="s">
        <v>134</v>
      </c>
      <c r="C129" s="7">
        <v>45.5</v>
      </c>
      <c r="D129" s="9">
        <v>57.8</v>
      </c>
      <c r="E129" s="10">
        <f t="shared" si="9"/>
        <v>18.2</v>
      </c>
      <c r="F129" s="9">
        <f t="shared" si="10"/>
        <v>11.56</v>
      </c>
      <c r="G129" s="10">
        <f t="shared" si="11"/>
        <v>29.76</v>
      </c>
    </row>
    <row r="130" customHeight="1" spans="1:7">
      <c r="A130" s="7">
        <v>127</v>
      </c>
      <c r="B130" s="8" t="s">
        <v>135</v>
      </c>
      <c r="C130" s="7">
        <v>0</v>
      </c>
      <c r="D130" s="9">
        <v>0</v>
      </c>
      <c r="E130" s="10">
        <f t="shared" si="9"/>
        <v>0</v>
      </c>
      <c r="F130" s="9">
        <f t="shared" si="10"/>
        <v>0</v>
      </c>
      <c r="G130" s="10">
        <f t="shared" si="11"/>
        <v>0</v>
      </c>
    </row>
    <row r="131" customHeight="1" spans="1:7">
      <c r="A131" s="7">
        <v>128</v>
      </c>
      <c r="B131" s="8" t="s">
        <v>136</v>
      </c>
      <c r="C131" s="7">
        <v>0</v>
      </c>
      <c r="D131" s="9">
        <v>0</v>
      </c>
      <c r="E131" s="10">
        <f t="shared" si="9"/>
        <v>0</v>
      </c>
      <c r="F131" s="9">
        <f t="shared" si="10"/>
        <v>0</v>
      </c>
      <c r="G131" s="10">
        <f t="shared" si="11"/>
        <v>0</v>
      </c>
    </row>
    <row r="132" customHeight="1" spans="1:7">
      <c r="A132" s="7">
        <v>129</v>
      </c>
      <c r="B132" s="8" t="s">
        <v>137</v>
      </c>
      <c r="C132" s="7">
        <v>32.6</v>
      </c>
      <c r="D132" s="9">
        <v>61.8</v>
      </c>
      <c r="E132" s="10">
        <f t="shared" si="9"/>
        <v>13.04</v>
      </c>
      <c r="F132" s="9">
        <f t="shared" si="10"/>
        <v>12.36</v>
      </c>
      <c r="G132" s="10">
        <f t="shared" si="11"/>
        <v>25.4</v>
      </c>
    </row>
    <row r="133" customHeight="1" spans="1:7">
      <c r="A133" s="7">
        <v>130</v>
      </c>
      <c r="B133" s="8" t="s">
        <v>138</v>
      </c>
      <c r="C133" s="7">
        <v>47.7</v>
      </c>
      <c r="D133" s="9">
        <v>38.9</v>
      </c>
      <c r="E133" s="10">
        <f>C133*0.4</f>
        <v>19.08</v>
      </c>
      <c r="F133" s="9">
        <f>D133*0.2</f>
        <v>7.78</v>
      </c>
      <c r="G133" s="10">
        <f>E133+F133</f>
        <v>26.86</v>
      </c>
    </row>
    <row r="134" customHeight="1" spans="1:7">
      <c r="A134" s="7">
        <v>131</v>
      </c>
      <c r="B134" s="8" t="s">
        <v>139</v>
      </c>
      <c r="C134" s="7">
        <v>0</v>
      </c>
      <c r="D134" s="9">
        <v>0</v>
      </c>
      <c r="E134" s="10">
        <f>C134*0.4</f>
        <v>0</v>
      </c>
      <c r="F134" s="9">
        <f>D134*0.2</f>
        <v>0</v>
      </c>
      <c r="G134" s="10">
        <f>E134+F134</f>
        <v>0</v>
      </c>
    </row>
  </sheetData>
  <mergeCells count="2">
    <mergeCell ref="A1:B1"/>
    <mergeCell ref="A2:G2"/>
  </mergeCells>
  <printOptions horizontalCentered="1"/>
  <pageMargins left="0.357638888888889" right="0.357638888888889" top="0.2125" bottom="0.2125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法院书记员岗位成绩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%E4%B8%8A%E5%B0%89</cp:lastModifiedBy>
  <dcterms:created xsi:type="dcterms:W3CDTF">2019-05-28T10:32:00Z</dcterms:created>
  <dcterms:modified xsi:type="dcterms:W3CDTF">2020-12-01T09:39:42Z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