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法院法官助理岗位成绩" sheetId="1" r:id="rId1"/>
  </sheets>
  <definedNames>
    <definedName name="_xlnm._FilterDatabase" localSheetId="0" hidden="1">法院法官助理岗位成绩!$A$3:$G$11</definedName>
    <definedName name="_xlnm.Print_Titles" localSheetId="0">法院法官助理岗位成绩!$2:$3</definedName>
  </definedNames>
  <calcPr calcId="144525"/>
</workbook>
</file>

<file path=xl/sharedStrings.xml><?xml version="1.0" encoding="utf-8"?>
<sst xmlns="http://schemas.openxmlformats.org/spreadsheetml/2006/main" count="17" uniqueCount="17">
  <si>
    <t>附件3：</t>
  </si>
  <si>
    <t>上街区法院法官助理岗位笔试、计算机测试成绩</t>
  </si>
  <si>
    <t>序号</t>
  </si>
  <si>
    <t>准考证号</t>
  </si>
  <si>
    <t>笔试成绩</t>
  </si>
  <si>
    <t>计算机测试成绩</t>
  </si>
  <si>
    <t>笔试40%成绩</t>
  </si>
  <si>
    <t>计算机20%成绩</t>
  </si>
  <si>
    <t>合计</t>
  </si>
  <si>
    <t>003010716</t>
  </si>
  <si>
    <t>003010717</t>
  </si>
  <si>
    <t>003010718</t>
  </si>
  <si>
    <t>003010719</t>
  </si>
  <si>
    <t>003010720</t>
  </si>
  <si>
    <t>003010721</t>
  </si>
  <si>
    <t>003010722</t>
  </si>
  <si>
    <t>003010723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</si>
</sst>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</numFmts>
  <fonts count="26">
    <font>
      <sz val="10"/>
      <name val="Arial"/>
      <charset val="134"/>
    </font>
    <font>
      <sz val="12"/>
      <name val="Arial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6" sqref="D6"/>
    </sheetView>
  </sheetViews>
  <sheetFormatPr defaultColWidth="9.14285714285714" defaultRowHeight="24" customHeight="1" outlineLevelCol="6"/>
  <cols>
    <col min="1" max="1" width="6.71428571428571" style="1" customWidth="1"/>
    <col min="2" max="3" width="12.7142857142857" style="1" customWidth="1"/>
    <col min="4" max="6" width="17.7142857142857" style="1" customWidth="1"/>
    <col min="7" max="7" width="12.7142857142857" style="1" customWidth="1"/>
    <col min="8" max="16384" width="9.14285714285714" style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3"/>
      <c r="C2" s="3"/>
      <c r="D2" s="3"/>
      <c r="E2" s="3"/>
      <c r="F2" s="3"/>
      <c r="G2" s="3"/>
    </row>
    <row r="3" ht="3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35" customHeight="1" spans="1:7">
      <c r="A4" s="6">
        <v>1</v>
      </c>
      <c r="B4" s="6" t="s">
        <v>9</v>
      </c>
      <c r="C4" s="6">
        <v>63.1</v>
      </c>
      <c r="D4" s="7">
        <v>62.656</v>
      </c>
      <c r="E4" s="7">
        <f t="shared" ref="E4:E11" si="0">C4*0.4</f>
        <v>25.24</v>
      </c>
      <c r="F4" s="7">
        <f t="shared" ref="F4:F11" si="1">D4*0.2</f>
        <v>12.5312</v>
      </c>
      <c r="G4" s="7">
        <f t="shared" ref="G4:G11" si="2">E4+F4</f>
        <v>37.7712</v>
      </c>
    </row>
    <row r="5" ht="35" customHeight="1" spans="1:7">
      <c r="A5" s="6">
        <v>2</v>
      </c>
      <c r="B5" s="6" t="s">
        <v>10</v>
      </c>
      <c r="C5" s="6">
        <v>68.2</v>
      </c>
      <c r="D5" s="7">
        <v>41.909</v>
      </c>
      <c r="E5" s="7">
        <f t="shared" si="0"/>
        <v>27.28</v>
      </c>
      <c r="F5" s="7">
        <f t="shared" si="1"/>
        <v>8.3818</v>
      </c>
      <c r="G5" s="7">
        <f t="shared" si="2"/>
        <v>35.6618</v>
      </c>
    </row>
    <row r="6" ht="35" customHeight="1" spans="1:7">
      <c r="A6" s="6">
        <v>3</v>
      </c>
      <c r="B6" s="6" t="s">
        <v>11</v>
      </c>
      <c r="C6" s="6">
        <v>80</v>
      </c>
      <c r="D6" s="7">
        <v>78.008</v>
      </c>
      <c r="E6" s="7">
        <f t="shared" si="0"/>
        <v>32</v>
      </c>
      <c r="F6" s="7">
        <f t="shared" si="1"/>
        <v>15.6016</v>
      </c>
      <c r="G6" s="7">
        <f t="shared" si="2"/>
        <v>47.6016</v>
      </c>
    </row>
    <row r="7" ht="35" customHeight="1" spans="1:7">
      <c r="A7" s="6">
        <v>4</v>
      </c>
      <c r="B7" s="6" t="s">
        <v>12</v>
      </c>
      <c r="C7" s="6">
        <v>70.7</v>
      </c>
      <c r="D7" s="7">
        <v>68.88</v>
      </c>
      <c r="E7" s="7">
        <f t="shared" si="0"/>
        <v>28.28</v>
      </c>
      <c r="F7" s="7">
        <f t="shared" si="1"/>
        <v>13.776</v>
      </c>
      <c r="G7" s="7">
        <f t="shared" si="2"/>
        <v>42.056</v>
      </c>
    </row>
    <row r="8" ht="35" customHeight="1" spans="1:7">
      <c r="A8" s="6">
        <v>5</v>
      </c>
      <c r="B8" s="6" t="s">
        <v>13</v>
      </c>
      <c r="C8" s="6">
        <v>63.1</v>
      </c>
      <c r="D8" s="7">
        <v>82.158</v>
      </c>
      <c r="E8" s="7">
        <f t="shared" si="0"/>
        <v>25.24</v>
      </c>
      <c r="F8" s="7">
        <f t="shared" si="1"/>
        <v>16.4316</v>
      </c>
      <c r="G8" s="7">
        <f t="shared" si="2"/>
        <v>41.6716</v>
      </c>
    </row>
    <row r="9" ht="35" customHeight="1" spans="1:7">
      <c r="A9" s="6">
        <v>6</v>
      </c>
      <c r="B9" s="6" t="s">
        <v>14</v>
      </c>
      <c r="C9" s="6">
        <v>73.5</v>
      </c>
      <c r="D9" s="7">
        <v>91.286</v>
      </c>
      <c r="E9" s="7">
        <f t="shared" si="0"/>
        <v>29.4</v>
      </c>
      <c r="F9" s="7">
        <f t="shared" si="1"/>
        <v>18.2572</v>
      </c>
      <c r="G9" s="7">
        <f t="shared" si="2"/>
        <v>47.6572</v>
      </c>
    </row>
    <row r="10" ht="35" customHeight="1" spans="1:7">
      <c r="A10" s="6">
        <v>7</v>
      </c>
      <c r="B10" s="6" t="s">
        <v>15</v>
      </c>
      <c r="C10" s="6">
        <v>0</v>
      </c>
      <c r="D10" s="7">
        <v>0</v>
      </c>
      <c r="E10" s="7">
        <f t="shared" si="0"/>
        <v>0</v>
      </c>
      <c r="F10" s="7">
        <f t="shared" si="1"/>
        <v>0</v>
      </c>
      <c r="G10" s="7">
        <f t="shared" si="2"/>
        <v>0</v>
      </c>
    </row>
    <row r="11" ht="35" customHeight="1" spans="1:7">
      <c r="A11" s="6">
        <v>8</v>
      </c>
      <c r="B11" s="6" t="s">
        <v>16</v>
      </c>
      <c r="C11" s="6">
        <v>63.3</v>
      </c>
      <c r="D11" s="7">
        <v>90.041</v>
      </c>
      <c r="E11" s="7">
        <f t="shared" si="0"/>
        <v>25.32</v>
      </c>
      <c r="F11" s="7">
        <f t="shared" si="1"/>
        <v>18.0082</v>
      </c>
      <c r="G11" s="7">
        <f t="shared" si="2"/>
        <v>43.3282</v>
      </c>
    </row>
  </sheetData>
  <mergeCells count="2">
    <mergeCell ref="A1:G1"/>
    <mergeCell ref="A2:G2"/>
  </mergeCells>
  <printOptions horizontalCentered="1"/>
  <pageMargins left="0" right="0" top="0.590277777777778" bottom="0.393055555555556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法院法官助理岗位成绩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薇薇</cp:lastModifiedBy>
  <dcterms:created xsi:type="dcterms:W3CDTF">2019-05-28T10:32:00Z</dcterms:created>
  <dcterms:modified xsi:type="dcterms:W3CDTF">2019-05-29T07:53:36Z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